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1730"/>
  </bookViews>
  <sheets>
    <sheet name="RTW" sheetId="3" r:id="rId1"/>
    <sheet name="SHOES" sheetId="4" r:id="rId2"/>
  </sheets>
  <definedNames>
    <definedName name="_xlnm._FilterDatabase" localSheetId="0" hidden="1">RTW!$B$2:$T$253</definedName>
  </definedNames>
  <calcPr calcId="152511"/>
</workbook>
</file>

<file path=xl/calcChain.xml><?xml version="1.0" encoding="utf-8"?>
<calcChain xmlns="http://schemas.openxmlformats.org/spreadsheetml/2006/main">
  <c r="N93" i="3" l="1"/>
  <c r="N92" i="3"/>
  <c r="N91" i="3"/>
  <c r="N90" i="3"/>
  <c r="N80" i="3"/>
  <c r="N79" i="3"/>
  <c r="N78" i="3"/>
  <c r="N77" i="3"/>
  <c r="L255" i="3"/>
  <c r="K49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11" i="4"/>
  <c r="M10" i="4"/>
  <c r="M9" i="4"/>
  <c r="M8" i="4"/>
  <c r="M7" i="4"/>
  <c r="M6" i="4"/>
  <c r="M5" i="4"/>
  <c r="M4" i="4"/>
  <c r="M3" i="4"/>
  <c r="M20" i="4"/>
  <c r="M19" i="4"/>
  <c r="M18" i="4"/>
  <c r="M17" i="4"/>
  <c r="M16" i="4"/>
  <c r="M15" i="4"/>
  <c r="M14" i="4"/>
  <c r="M13" i="4"/>
  <c r="M12" i="4"/>
  <c r="N204" i="3"/>
  <c r="N205" i="3"/>
  <c r="N206" i="3"/>
  <c r="N207" i="3"/>
  <c r="N208" i="3"/>
  <c r="N209" i="3"/>
  <c r="N210" i="3"/>
  <c r="N211" i="3"/>
  <c r="N212" i="3"/>
  <c r="N213" i="3"/>
  <c r="N21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42" i="3"/>
  <c r="N243" i="3"/>
  <c r="N244" i="3"/>
  <c r="N245" i="3"/>
  <c r="N246" i="3"/>
  <c r="N247" i="3"/>
  <c r="N248" i="3"/>
  <c r="N24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15" i="3"/>
  <c r="N216" i="3"/>
  <c r="N217" i="3"/>
  <c r="N218" i="3"/>
  <c r="N219" i="3"/>
  <c r="N252" i="3"/>
  <c r="N253" i="3"/>
  <c r="N250" i="3"/>
  <c r="N251" i="3"/>
  <c r="N66" i="3"/>
  <c r="N67" i="3"/>
  <c r="N68" i="3"/>
  <c r="N69" i="3"/>
  <c r="N70" i="3"/>
  <c r="N71" i="3"/>
  <c r="N72" i="3"/>
  <c r="N73" i="3"/>
  <c r="N74" i="3"/>
  <c r="N75" i="3"/>
  <c r="N76" i="3"/>
  <c r="N81" i="3"/>
  <c r="N82" i="3"/>
  <c r="N83" i="3"/>
  <c r="N84" i="3"/>
  <c r="N85" i="3"/>
  <c r="N173" i="3"/>
  <c r="N174" i="3"/>
  <c r="N175" i="3"/>
  <c r="N176" i="3"/>
  <c r="N177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80" i="3"/>
  <c r="N181" i="3"/>
  <c r="N182" i="3"/>
  <c r="N86" i="3"/>
  <c r="N87" i="3"/>
  <c r="N88" i="3"/>
  <c r="N89" i="3"/>
  <c r="N94" i="3"/>
  <c r="N95" i="3"/>
  <c r="N96" i="3"/>
  <c r="N97" i="3"/>
  <c r="N98" i="3"/>
  <c r="N99" i="3"/>
  <c r="N100" i="3"/>
  <c r="N101" i="3"/>
  <c r="N178" i="3"/>
  <c r="N17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83" i="3"/>
  <c r="N184" i="3"/>
  <c r="N156" i="3"/>
  <c r="N157" i="3"/>
  <c r="N158" i="3"/>
  <c r="N102" i="3"/>
  <c r="N103" i="3"/>
  <c r="N104" i="3"/>
  <c r="N105" i="3"/>
  <c r="N106" i="3"/>
  <c r="N107" i="3"/>
  <c r="N108" i="3"/>
  <c r="N109" i="3"/>
  <c r="N44" i="3"/>
  <c r="N41" i="3"/>
  <c r="N42" i="3"/>
  <c r="N43" i="3"/>
  <c r="N46" i="3"/>
  <c r="N45" i="3"/>
  <c r="N47" i="3"/>
  <c r="N48" i="3"/>
  <c r="N49" i="3"/>
  <c r="N50" i="3"/>
  <c r="N53" i="3"/>
  <c r="N51" i="3"/>
  <c r="N52" i="3"/>
  <c r="N55" i="3"/>
  <c r="N54" i="3"/>
  <c r="N56" i="3"/>
  <c r="N57" i="3"/>
  <c r="N58" i="3"/>
  <c r="N59" i="3"/>
  <c r="N60" i="3"/>
  <c r="N61" i="3"/>
  <c r="N62" i="3"/>
  <c r="N63" i="3"/>
  <c r="N64" i="3"/>
  <c r="N65" i="3"/>
  <c r="N18" i="3"/>
  <c r="N19" i="3"/>
  <c r="N20" i="3"/>
  <c r="N21" i="3"/>
  <c r="N22" i="3"/>
  <c r="N28" i="3"/>
  <c r="N29" i="3"/>
  <c r="N30" i="3"/>
  <c r="N31" i="3"/>
  <c r="N32" i="3"/>
  <c r="N23" i="3"/>
  <c r="N24" i="3"/>
  <c r="N25" i="3"/>
  <c r="N26" i="3"/>
  <c r="N27" i="3"/>
  <c r="N33" i="3"/>
  <c r="N34" i="3"/>
  <c r="N35" i="3"/>
  <c r="N36" i="3"/>
  <c r="N37" i="3"/>
  <c r="N38" i="3"/>
  <c r="N39" i="3"/>
  <c r="N40" i="3"/>
  <c r="N3" i="3"/>
  <c r="N4" i="3"/>
  <c r="N5" i="3"/>
  <c r="N6" i="3"/>
  <c r="N7" i="3"/>
  <c r="N13" i="3"/>
  <c r="N14" i="3"/>
  <c r="N15" i="3"/>
  <c r="N16" i="3"/>
  <c r="N17" i="3"/>
  <c r="N8" i="3"/>
  <c r="N9" i="3"/>
  <c r="N10" i="3"/>
  <c r="N11" i="3"/>
  <c r="N12" i="3"/>
  <c r="N255" i="3" l="1"/>
  <c r="M49" i="4"/>
</calcChain>
</file>

<file path=xl/sharedStrings.xml><?xml version="1.0" encoding="utf-8"?>
<sst xmlns="http://schemas.openxmlformats.org/spreadsheetml/2006/main" count="3375" uniqueCount="462">
  <si>
    <t>CATEGORY</t>
  </si>
  <si>
    <t>QUANTITY</t>
  </si>
  <si>
    <t>COMPOSITION</t>
  </si>
  <si>
    <t>T-Shirts &amp; Tops</t>
  </si>
  <si>
    <t>T-Shirt</t>
  </si>
  <si>
    <t>Jack &amp; Jones</t>
  </si>
  <si>
    <t>JACK&amp;JONES</t>
  </si>
  <si>
    <t>JJAPOH SS TEE</t>
  </si>
  <si>
    <t>Male</t>
  </si>
  <si>
    <t>T-SHIRT MALE KNIT CO100</t>
  </si>
  <si>
    <t>BANGLADESH</t>
  </si>
  <si>
    <t>'5715728905371'</t>
  </si>
  <si>
    <t>S</t>
  </si>
  <si>
    <t>Bright White</t>
  </si>
  <si>
    <t xml:space="preserve">100% Cotton, </t>
  </si>
  <si>
    <t>'5715728905340'</t>
  </si>
  <si>
    <t>M</t>
  </si>
  <si>
    <t>'5715728905357'</t>
  </si>
  <si>
    <t>L</t>
  </si>
  <si>
    <t>'5715728905364'</t>
  </si>
  <si>
    <t>XL</t>
  </si>
  <si>
    <t>'5715728905333'</t>
  </si>
  <si>
    <t>XXL</t>
  </si>
  <si>
    <t>Footwear</t>
  </si>
  <si>
    <t>Sneaker</t>
  </si>
  <si>
    <t>JACK&amp;JONES ADDITIONALS</t>
  </si>
  <si>
    <t>JFWVINCY PU SNEAKER STYD LN</t>
  </si>
  <si>
    <t>SNEAKERS MALE LPO100/SPO100/STP100/UPU100</t>
  </si>
  <si>
    <t>'5715727284712'</t>
  </si>
  <si>
    <t xml:space="preserve">100% Lining Polyester, 100% Sock Polyester, 100% Sole Thermo Plastic Rubber, 100% Upper Polyurethane, </t>
  </si>
  <si>
    <t>'5715727284682'</t>
  </si>
  <si>
    <t>'5715727284736'</t>
  </si>
  <si>
    <t>'5715727284743'</t>
  </si>
  <si>
    <t>'5715727284705'</t>
  </si>
  <si>
    <t>'5715727284729'</t>
  </si>
  <si>
    <t>'5715727284699'</t>
  </si>
  <si>
    <t>'5715727284781'</t>
  </si>
  <si>
    <t>Moonbeam</t>
  </si>
  <si>
    <t>'5715727284750'</t>
  </si>
  <si>
    <t>'5715727284804'</t>
  </si>
  <si>
    <t>'5715727284811'</t>
  </si>
  <si>
    <t>'5715727284774'</t>
  </si>
  <si>
    <t>'5715727284798'</t>
  </si>
  <si>
    <t>'5715727284767'</t>
  </si>
  <si>
    <t>JFWATMOS CANVAS SNEAKER LN</t>
  </si>
  <si>
    <t>SNEAKERS MALE  LNC100/SCN100/SRU100/UCO100</t>
  </si>
  <si>
    <t>CHINA</t>
  </si>
  <si>
    <t>'5715726254068'</t>
  </si>
  <si>
    <t>Navy Blazer</t>
  </si>
  <si>
    <t xml:space="preserve">100% Lining Cotton, 100% Sock Cotton, 100% Sole Rubber, 100% Upper Cotton, </t>
  </si>
  <si>
    <t>JFWRYDER CANVAS SNEAKER LN</t>
  </si>
  <si>
    <t>SNEAKERS MALE LNC100/SPO100/SRU100/UCO95/UPU5</t>
  </si>
  <si>
    <t>'5715720658206'</t>
  </si>
  <si>
    <t>Chambray Blue</t>
  </si>
  <si>
    <t xml:space="preserve">100% Lining Cotton, 100% Sock Polyester, 100% Sole Rubber, 95% Upper Cotton, 5% Upper Polyurethane, </t>
  </si>
  <si>
    <t>Other Shoes</t>
  </si>
  <si>
    <t>JFWAUSTIN SUEDE MOC LN</t>
  </si>
  <si>
    <t>SHOES MALE  SRU100/ULC100</t>
  </si>
  <si>
    <t>'5715727290652'</t>
  </si>
  <si>
    <t>Black</t>
  </si>
  <si>
    <t xml:space="preserve">100% Sole Rubber, 100% Upper Leather - Cow, </t>
  </si>
  <si>
    <t>'5715727290621'</t>
  </si>
  <si>
    <t>'5715727290690'</t>
  </si>
  <si>
    <t>Brown Stone</t>
  </si>
  <si>
    <t>'5715720658244'</t>
  </si>
  <si>
    <t>'5715720658176'</t>
  </si>
  <si>
    <t>'5715726254037'</t>
  </si>
  <si>
    <t>'5715726254105'</t>
  </si>
  <si>
    <t>'5715726254082'</t>
  </si>
  <si>
    <t>'5715726254150'</t>
  </si>
  <si>
    <t>'5715720658220'</t>
  </si>
  <si>
    <t>'5715720658299'</t>
  </si>
  <si>
    <t>'5715727284453'</t>
  </si>
  <si>
    <t>'5715727290676'</t>
  </si>
  <si>
    <t>'5715726254167'</t>
  </si>
  <si>
    <t>'5715720658305'</t>
  </si>
  <si>
    <t>'5715720658237'</t>
  </si>
  <si>
    <t>'5715727290683'</t>
  </si>
  <si>
    <t>'5715727290706'</t>
  </si>
  <si>
    <t>'5715727290645'</t>
  </si>
  <si>
    <t>'5715727284422'</t>
  </si>
  <si>
    <t>'5715720658268'</t>
  </si>
  <si>
    <t>'5715726254129'</t>
  </si>
  <si>
    <t>'5715727290669'</t>
  </si>
  <si>
    <t>'5715727284446'</t>
  </si>
  <si>
    <t>'5715720658282'</t>
  </si>
  <si>
    <t>'5715726254143'</t>
  </si>
  <si>
    <t>'5715727284415'</t>
  </si>
  <si>
    <t>'5715727290638'</t>
  </si>
  <si>
    <t>'5715726254112'</t>
  </si>
  <si>
    <t>JACK&amp;JONES ESSENTIALS</t>
  </si>
  <si>
    <t>JJEBASHER TEE O-NECK SS NOOS</t>
  </si>
  <si>
    <t>T-SHIRT MALE KNIT CO50/OCO50</t>
  </si>
  <si>
    <t>'5715106626126'</t>
  </si>
  <si>
    <t>XS</t>
  </si>
  <si>
    <t>Crockery</t>
  </si>
  <si>
    <t xml:space="preserve">50% Cotton, 50% Cotton - Organic, </t>
  </si>
  <si>
    <t>'5715106626133'</t>
  </si>
  <si>
    <t>'5715102181032'</t>
  </si>
  <si>
    <t>Forest Night</t>
  </si>
  <si>
    <t>'5715094287156'</t>
  </si>
  <si>
    <t>JJEORGANIC BASIC TEE SS O-NECK NOOS</t>
  </si>
  <si>
    <t>T-SHIRT MALE KNIT ODF100</t>
  </si>
  <si>
    <t>'5715724950207'</t>
  </si>
  <si>
    <t>Duffel Bag</t>
  </si>
  <si>
    <t xml:space="preserve">100% Cotton - Organic Direct to Farm, </t>
  </si>
  <si>
    <t>'5715731946781'</t>
  </si>
  <si>
    <t>Stormy Weather</t>
  </si>
  <si>
    <t>JJEBRADLEY TEE SS O-NECK NOOS</t>
  </si>
  <si>
    <t>'5715671959940'</t>
  </si>
  <si>
    <t>Iceberg Green</t>
  </si>
  <si>
    <t>'5715671960199'</t>
  </si>
  <si>
    <t>'5715724958180'</t>
  </si>
  <si>
    <t>'5715671959933'</t>
  </si>
  <si>
    <t>'5715671959957'</t>
  </si>
  <si>
    <t>Oceanview</t>
  </si>
  <si>
    <t>'5715724950269'</t>
  </si>
  <si>
    <t>Monks Robe</t>
  </si>
  <si>
    <t>'5715671957748'</t>
  </si>
  <si>
    <t>Languid Lavender</t>
  </si>
  <si>
    <t>JJEDETROIT FRONT PRINT TEE STYD AW25</t>
  </si>
  <si>
    <t>T-SHIRT MALE KNIT OCO100</t>
  </si>
  <si>
    <t>'5715833167411'</t>
  </si>
  <si>
    <t>Blue Mirage</t>
  </si>
  <si>
    <t xml:space="preserve">100% Cotton - Organic, </t>
  </si>
  <si>
    <t>'5715833167497'</t>
  </si>
  <si>
    <t>'5715833167572'</t>
  </si>
  <si>
    <t>Antique White</t>
  </si>
  <si>
    <t>'5715833167657'</t>
  </si>
  <si>
    <t>Vetiver</t>
  </si>
  <si>
    <t>'5715833167381'</t>
  </si>
  <si>
    <t>'5715833167466'</t>
  </si>
  <si>
    <t>'5715833167541'</t>
  </si>
  <si>
    <t>'5715833167626'</t>
  </si>
  <si>
    <t>'5715671957694'</t>
  </si>
  <si>
    <t>'5715611493282'</t>
  </si>
  <si>
    <t>'5715833167398'</t>
  </si>
  <si>
    <t>'5715833167473'</t>
  </si>
  <si>
    <t>'5715833167558'</t>
  </si>
  <si>
    <t>'5715833167633'</t>
  </si>
  <si>
    <t>'5715833167404'</t>
  </si>
  <si>
    <t>'5715833167480'</t>
  </si>
  <si>
    <t>'5715833167565'</t>
  </si>
  <si>
    <t>'5715833167640'</t>
  </si>
  <si>
    <t>'5715833167534'</t>
  </si>
  <si>
    <t>'5715833167459'</t>
  </si>
  <si>
    <t>Jeans</t>
  </si>
  <si>
    <t>JACK&amp;JONES JEANS INTELLIGENCE</t>
  </si>
  <si>
    <t>JJIDAVE JJCOOPER AM 868 NOOS</t>
  </si>
  <si>
    <t>JEANS MALE WOV ODF95/COC5</t>
  </si>
  <si>
    <t>'5715715309427'</t>
  </si>
  <si>
    <t>Blue Denim</t>
  </si>
  <si>
    <t xml:space="preserve">95% Cotton - Organic Direct to Farm, 5% Cotton - Recycled, </t>
  </si>
  <si>
    <t>JJIDAVE JJCOOPER SBD 503</t>
  </si>
  <si>
    <t>JEANS MALE WOV OCO50/CO30/COC20</t>
  </si>
  <si>
    <t>'5715727094021'</t>
  </si>
  <si>
    <t xml:space="preserve">50% Cotton - Organic, 30% Cotton, 20% Cotton - Recycled, </t>
  </si>
  <si>
    <t>JJIGLENN JJLUKE GE 938 NOOS</t>
  </si>
  <si>
    <t>JEANS MALE WOV CO78/COC20/EA2</t>
  </si>
  <si>
    <t>'5715714600235'</t>
  </si>
  <si>
    <t xml:space="preserve">78% Cotton, 20% Cotton - Recycled, 2% Elastane, </t>
  </si>
  <si>
    <t>JJIGLENN JJEVAN JJ 677 NOOS</t>
  </si>
  <si>
    <t>JEANS MALE WOV CO79/COC20/EA1</t>
  </si>
  <si>
    <t>TÜRKIYE</t>
  </si>
  <si>
    <t>'5715714597412'</t>
  </si>
  <si>
    <t xml:space="preserve">79% Cotton, 20% Cotton - Recycled, 1% Elastane, </t>
  </si>
  <si>
    <t>'5715714597405'</t>
  </si>
  <si>
    <t>'5715715309434'</t>
  </si>
  <si>
    <t>'5715727094038'</t>
  </si>
  <si>
    <t>'5715715309526'</t>
  </si>
  <si>
    <t>'5715714597450'</t>
  </si>
  <si>
    <t>'5715727094144'</t>
  </si>
  <si>
    <t>'5715714600280'</t>
  </si>
  <si>
    <t>'5715714600273'</t>
  </si>
  <si>
    <t>'5715714597443'</t>
  </si>
  <si>
    <t>'5715715309502'</t>
  </si>
  <si>
    <t>'5715727094120'</t>
  </si>
  <si>
    <t>'5715727094014'</t>
  </si>
  <si>
    <t>'5715715309410'</t>
  </si>
  <si>
    <t>'5715727093918'</t>
  </si>
  <si>
    <t>JJIDAN JJTAILORED NS 280 LN</t>
  </si>
  <si>
    <t>JEANS MALE WOV CO95/COC5</t>
  </si>
  <si>
    <t>PAKISTAN</t>
  </si>
  <si>
    <t>'5715865721360'</t>
  </si>
  <si>
    <t>Black Denim</t>
  </si>
  <si>
    <t xml:space="preserve">95% Cotton, 5% Cotton - Recycled, </t>
  </si>
  <si>
    <t>JJIDAN JJTAILORED NS 180 LN</t>
  </si>
  <si>
    <t>'5715833923918'</t>
  </si>
  <si>
    <t>'5715714597481'</t>
  </si>
  <si>
    <t>'5715714597498'</t>
  </si>
  <si>
    <t>'5715714600327'</t>
  </si>
  <si>
    <t>'5715714600334'</t>
  </si>
  <si>
    <t>'5715715309496'</t>
  </si>
  <si>
    <t>'5715715309311'</t>
  </si>
  <si>
    <t>'5715727094113'</t>
  </si>
  <si>
    <t>'5715727093901'</t>
  </si>
  <si>
    <t>'5715715309403'</t>
  </si>
  <si>
    <t>'5715727094007'</t>
  </si>
  <si>
    <t>'5715865721353'</t>
  </si>
  <si>
    <t>JJIMIKE JJCADE GE 535 LN</t>
  </si>
  <si>
    <t>JEANS MALE WOV CO67/PL32/EA1</t>
  </si>
  <si>
    <t>'5715833910932'</t>
  </si>
  <si>
    <t xml:space="preserve">67% Cotton, 32% Polyester, 1% Elastane, </t>
  </si>
  <si>
    <t>'5715833923901'</t>
  </si>
  <si>
    <t>'5715714597528'</t>
  </si>
  <si>
    <t>'5715714597535'</t>
  </si>
  <si>
    <t>'5715714600372'</t>
  </si>
  <si>
    <t>'5715714600389'</t>
  </si>
  <si>
    <t>'5715714600396'</t>
  </si>
  <si>
    <t>'5715714600426'</t>
  </si>
  <si>
    <t>'5715714600433'</t>
  </si>
  <si>
    <t>'5715833910970'</t>
  </si>
  <si>
    <t>'5715714597566'</t>
  </si>
  <si>
    <t>'5715727094106'</t>
  </si>
  <si>
    <t>'5715727094182'</t>
  </si>
  <si>
    <t>'5715727093994'</t>
  </si>
  <si>
    <t>'5715727094151'</t>
  </si>
  <si>
    <t>'5715723651600'</t>
  </si>
  <si>
    <t>'5715727094045'</t>
  </si>
  <si>
    <t>'5715714597603'</t>
  </si>
  <si>
    <t>'5715833910918'</t>
  </si>
  <si>
    <t>'5715714600471'</t>
  </si>
  <si>
    <t>'5715670388970'</t>
  </si>
  <si>
    <t>'5715714600488'</t>
  </si>
  <si>
    <t>'5715727094090'</t>
  </si>
  <si>
    <t>'5715727094175'</t>
  </si>
  <si>
    <t>'5715727093987'</t>
  </si>
  <si>
    <t>'5715833910925'</t>
  </si>
  <si>
    <t>'5715714600525'</t>
  </si>
  <si>
    <t>'5715714600518'</t>
  </si>
  <si>
    <t>'5715727093949'</t>
  </si>
  <si>
    <t>'5715727094052'</t>
  </si>
  <si>
    <t>'5715714600587'</t>
  </si>
  <si>
    <t>'5715833910901'</t>
  </si>
  <si>
    <t>'5715714600570'</t>
  </si>
  <si>
    <t>'5715714600631'</t>
  </si>
  <si>
    <t>'5715714600624'</t>
  </si>
  <si>
    <t>'5715714597702'</t>
  </si>
  <si>
    <t>'5715727094069'</t>
  </si>
  <si>
    <t>'5715727093956'</t>
  </si>
  <si>
    <t>JACK&amp;JONES ORIGINALS</t>
  </si>
  <si>
    <t>JORARGOS BACK PRINT TEE SS CN STYD AW25</t>
  </si>
  <si>
    <t>T-SHIRT MALE KNIT TBC100</t>
  </si>
  <si>
    <t>'5715833007366'</t>
  </si>
  <si>
    <t>Tibetan Red</t>
  </si>
  <si>
    <t xml:space="preserve">100% Cotton - Traceable Better Cotton, </t>
  </si>
  <si>
    <t>'5715833007182'</t>
  </si>
  <si>
    <t>Forest River</t>
  </si>
  <si>
    <t>'5715833007304'</t>
  </si>
  <si>
    <t>Tank-Top</t>
  </si>
  <si>
    <t>JORCAMBRIDGE TANK TOP</t>
  </si>
  <si>
    <t>TANK TOP MALE KNIT CO58/PRE39/EA3</t>
  </si>
  <si>
    <t>'5715730308405'</t>
  </si>
  <si>
    <t xml:space="preserve">58% Cotton, 39% Polyester - Recycled, 3% Elastane, </t>
  </si>
  <si>
    <t>'5715730308313'</t>
  </si>
  <si>
    <t>'5715833007335'</t>
  </si>
  <si>
    <t>'5715833007151'</t>
  </si>
  <si>
    <t>'5715833007274'</t>
  </si>
  <si>
    <t>'5715730308368'</t>
  </si>
  <si>
    <t>'5715730308337'</t>
  </si>
  <si>
    <t>'5715833007168'</t>
  </si>
  <si>
    <t>'5715833007281'</t>
  </si>
  <si>
    <t>'5715833007342'</t>
  </si>
  <si>
    <t>'5715723537805'</t>
  </si>
  <si>
    <t>'5715723537812'</t>
  </si>
  <si>
    <t>'5715833007175'</t>
  </si>
  <si>
    <t>'5715833007298'</t>
  </si>
  <si>
    <t>'5715833007359'</t>
  </si>
  <si>
    <t>'5715730308320'</t>
  </si>
  <si>
    <t>'5715730308399'</t>
  </si>
  <si>
    <t>'5715730308290'</t>
  </si>
  <si>
    <t>'5715730308382'</t>
  </si>
  <si>
    <t>'5715833007144'</t>
  </si>
  <si>
    <t>'5715833007267'</t>
  </si>
  <si>
    <t>'5715833007328'</t>
  </si>
  <si>
    <t>Trousers</t>
  </si>
  <si>
    <t>Track Pants</t>
  </si>
  <si>
    <t>JACK&amp;JONES PANTS STUDIO</t>
  </si>
  <si>
    <t>JPSTWILL FUSION SWEAT PANTS NOOS</t>
  </si>
  <si>
    <t>SWEATPANTS MALE KNIT PL58/CO42</t>
  </si>
  <si>
    <t>'5715608626501'</t>
  </si>
  <si>
    <t xml:space="preserve">58% Polyester, 42% Cotton, </t>
  </si>
  <si>
    <t>'5715608626518'</t>
  </si>
  <si>
    <t>'5715600279132'</t>
  </si>
  <si>
    <t>Chinos</t>
  </si>
  <si>
    <t>JPSTMARCO CONNOR NOOS</t>
  </si>
  <si>
    <t>CHINOS MALE WOV PL68/VI28/EA4</t>
  </si>
  <si>
    <t>'5715317046447'</t>
  </si>
  <si>
    <t>Beige</t>
  </si>
  <si>
    <t xml:space="preserve">68% Polyester, 28% Viscose, 4% Elastane, </t>
  </si>
  <si>
    <t>'5715317046256'</t>
  </si>
  <si>
    <t>'5715317046478'</t>
  </si>
  <si>
    <t>'5715317046270'</t>
  </si>
  <si>
    <t>'5715317046485'</t>
  </si>
  <si>
    <t>'5715317046287'</t>
  </si>
  <si>
    <t>'5715317046676'</t>
  </si>
  <si>
    <t>'5715317046492'</t>
  </si>
  <si>
    <t>'5715317129195'</t>
  </si>
  <si>
    <t>'5715317046683'</t>
  </si>
  <si>
    <t>'5715317129225'</t>
  </si>
  <si>
    <t>'5715317129201'</t>
  </si>
  <si>
    <t>'5715317046690'</t>
  </si>
  <si>
    <t>'5715317046560'</t>
  </si>
  <si>
    <t>JPSTMARCO BOWIE NOOS</t>
  </si>
  <si>
    <t>CHINOS MALE WOV OCO50/TBC28/COC20/EA2</t>
  </si>
  <si>
    <t>'5715670408388'</t>
  </si>
  <si>
    <t>Arona</t>
  </si>
  <si>
    <t xml:space="preserve">50% Cotton - Organic, 28% Cotton - Traceable Better Cotton, 20% Cotton - Recycled, 2% Elastane, </t>
  </si>
  <si>
    <t>JPSTMARCO CONNOR GREY MEL NOOS</t>
  </si>
  <si>
    <t>CHINOS MALE WOV PL68/VI29/EA3</t>
  </si>
  <si>
    <t>'5714508200354'</t>
  </si>
  <si>
    <t xml:space="preserve">Grey Melange </t>
  </si>
  <si>
    <t xml:space="preserve">68% Polyester, 29% Viscose, 3% Elastane, </t>
  </si>
  <si>
    <t>'5714508200576'</t>
  </si>
  <si>
    <t>JPSTKANE MASON EASY CARE CHINO SN</t>
  </si>
  <si>
    <t>CHINOS MALE WOV OCO98/EA2</t>
  </si>
  <si>
    <t>'5715729599135'</t>
  </si>
  <si>
    <t xml:space="preserve">98% Cotton - Organic, 2% Elastane, </t>
  </si>
  <si>
    <t>'5715729599180'</t>
  </si>
  <si>
    <t>'5715670408463'</t>
  </si>
  <si>
    <t>'5714508200361'</t>
  </si>
  <si>
    <t>'5714508200583'</t>
  </si>
  <si>
    <t>'5715729598305'</t>
  </si>
  <si>
    <t>'5715729599128'</t>
  </si>
  <si>
    <t>'5715729599265'</t>
  </si>
  <si>
    <t>Joggers</t>
  </si>
  <si>
    <t>JPSTKANE EDWIN JOGGER NOOS</t>
  </si>
  <si>
    <t>SWEATPANTS MALE WOV PL69/VI29/EA2</t>
  </si>
  <si>
    <t>'5715614939442'</t>
  </si>
  <si>
    <t xml:space="preserve">69% Polyester, 29% Viscose, 2% Elastane, </t>
  </si>
  <si>
    <t>'5715715084270'</t>
  </si>
  <si>
    <t>Dark Navy</t>
  </si>
  <si>
    <t>'5715670408319'</t>
  </si>
  <si>
    <t>'5714502224837'</t>
  </si>
  <si>
    <t>'5714508200590'</t>
  </si>
  <si>
    <t>'5715729599258'</t>
  </si>
  <si>
    <t>'5715729598411'</t>
  </si>
  <si>
    <t>'5715729598183'</t>
  </si>
  <si>
    <t>'5715729599111'</t>
  </si>
  <si>
    <t>'5715670408418'</t>
  </si>
  <si>
    <t>'5715670408326'</t>
  </si>
  <si>
    <t>'5714508200606'</t>
  </si>
  <si>
    <t>'5714502224745'</t>
  </si>
  <si>
    <t>'5715729599067'</t>
  </si>
  <si>
    <t>'5715729598602'</t>
  </si>
  <si>
    <t>'5715729598404'</t>
  </si>
  <si>
    <t>'5715729598237'</t>
  </si>
  <si>
    <t>'5715729599296'</t>
  </si>
  <si>
    <t>'5715729598350'</t>
  </si>
  <si>
    <t>'5714508200613'</t>
  </si>
  <si>
    <t>'5714502224639'</t>
  </si>
  <si>
    <t>'5714508200484'</t>
  </si>
  <si>
    <t>'5715729599104'</t>
  </si>
  <si>
    <t>'5715723409959'</t>
  </si>
  <si>
    <t>'5715726434613'</t>
  </si>
  <si>
    <t>'5714508200491'</t>
  </si>
  <si>
    <t>'5714508201207'</t>
  </si>
  <si>
    <t>'5714508200378'</t>
  </si>
  <si>
    <t>'5714508200385'</t>
  </si>
  <si>
    <t>'5714508201214'</t>
  </si>
  <si>
    <t>'5714508200507'</t>
  </si>
  <si>
    <t>'5715729598466'</t>
  </si>
  <si>
    <t>'5715729598220'</t>
  </si>
  <si>
    <t>'5715729598596'</t>
  </si>
  <si>
    <t>'5715729598299'</t>
  </si>
  <si>
    <t>'5714508200392'</t>
  </si>
  <si>
    <t>'5714508201221'</t>
  </si>
  <si>
    <t>'5714508200514'</t>
  </si>
  <si>
    <t>'5715729598503'</t>
  </si>
  <si>
    <t>'5715729598343'</t>
  </si>
  <si>
    <t>'5715729598282'</t>
  </si>
  <si>
    <t>'5715729598589'</t>
  </si>
  <si>
    <t>JPSTOLLIE KNOX PANTS STYD AW25 LN</t>
  </si>
  <si>
    <t>CHINOS MALE WOV PRE50/NYL21/VI17/EA10/PL2</t>
  </si>
  <si>
    <t>'5715832759266'</t>
  </si>
  <si>
    <t>Elmwood</t>
  </si>
  <si>
    <t xml:space="preserve">50% Polyester - Recycled, 21% Nylon, 17% Viscose, 10% Elastane, 2% Polyester, </t>
  </si>
  <si>
    <t>JPSTACE HYBRID KENSO STYD AW25</t>
  </si>
  <si>
    <t>CHINOS MALE WOV CO98/EA2</t>
  </si>
  <si>
    <t>'5715865076224'</t>
  </si>
  <si>
    <t xml:space="preserve">98% Cotton, 2% Elastane, </t>
  </si>
  <si>
    <t>'5715832759365'</t>
  </si>
  <si>
    <t>'5715832759419'</t>
  </si>
  <si>
    <t>'5715614939268'</t>
  </si>
  <si>
    <t>'5715865076149'</t>
  </si>
  <si>
    <t>Faded Denim</t>
  </si>
  <si>
    <t>'5715865076187'</t>
  </si>
  <si>
    <t>'5715715083198'</t>
  </si>
  <si>
    <t>'5715614939145'</t>
  </si>
  <si>
    <t>'5715614939312'</t>
  </si>
  <si>
    <t>JPSTEVAN DETROIT WASHED STYD AW25 LTN</t>
  </si>
  <si>
    <t>PANTS MALE WOV CO100</t>
  </si>
  <si>
    <t>'5715832956849'</t>
  </si>
  <si>
    <t>Olive Night</t>
  </si>
  <si>
    <t>'5715832956757'</t>
  </si>
  <si>
    <t>Morel</t>
  </si>
  <si>
    <t>'5715832759396'</t>
  </si>
  <si>
    <t>'5715832759242'</t>
  </si>
  <si>
    <t>'5715832759341'</t>
  </si>
  <si>
    <t>'5715715083211'</t>
  </si>
  <si>
    <t>'5715614939275'</t>
  </si>
  <si>
    <t>'5715614939169'</t>
  </si>
  <si>
    <t>'5715614939336'</t>
  </si>
  <si>
    <t>'5715832463323'</t>
  </si>
  <si>
    <t>'5715611228273'</t>
  </si>
  <si>
    <t>'5715615602857'</t>
  </si>
  <si>
    <t>'5715611224558'</t>
  </si>
  <si>
    <t>'5715611224565'</t>
  </si>
  <si>
    <t>'5715832759402'</t>
  </si>
  <si>
    <t>'5715614939381'</t>
  </si>
  <si>
    <t>'5715614939411'</t>
  </si>
  <si>
    <t>JACK&amp;JONES PREMIUM</t>
  </si>
  <si>
    <t>JPRCCCOOPER KNIT POLO SS SN</t>
  </si>
  <si>
    <t>POLO SHIRT MALE KNIT CO50/OCO50</t>
  </si>
  <si>
    <t>'5715714229191'</t>
  </si>
  <si>
    <t>Greige</t>
  </si>
  <si>
    <t>'5715729910923'</t>
  </si>
  <si>
    <t>Peat</t>
  </si>
  <si>
    <t>'5715714229245'</t>
  </si>
  <si>
    <t>'5715714229214'</t>
  </si>
  <si>
    <t>'5715729910947'</t>
  </si>
  <si>
    <t>'5715727731353'</t>
  </si>
  <si>
    <t>'5715676301416'</t>
  </si>
  <si>
    <t>'5715729910930'</t>
  </si>
  <si>
    <t>'5715714229207'</t>
  </si>
  <si>
    <t>'5715714229177'</t>
  </si>
  <si>
    <t>JPRCCMARCO JJFRANK CHINO PANT NOOS</t>
  </si>
  <si>
    <t>CHINOS MALE WOV CO72/COC20/PL6/EA2</t>
  </si>
  <si>
    <t>'5715715193453'</t>
  </si>
  <si>
    <t xml:space="preserve">72% Cotton, 20% Cotton - Recycled, 6% Polyester, 2% Elastane, </t>
  </si>
  <si>
    <t>'5715715193460'</t>
  </si>
  <si>
    <t>'5715714229146'</t>
  </si>
  <si>
    <t>Night Sky</t>
  </si>
  <si>
    <t>'5715714229344'</t>
  </si>
  <si>
    <t>'5715714229160'</t>
  </si>
  <si>
    <t>'5715714229313'</t>
  </si>
  <si>
    <t>Cloud Dancer</t>
  </si>
  <si>
    <t>'5715671894661'</t>
  </si>
  <si>
    <t>'5715671894654'</t>
  </si>
  <si>
    <t>'5715674492215'</t>
  </si>
  <si>
    <t>'5715714229153'</t>
  </si>
  <si>
    <t>'5715714229306'</t>
  </si>
  <si>
    <t>'5715714229351'</t>
  </si>
  <si>
    <t>WHS</t>
  </si>
  <si>
    <t>tot whs</t>
  </si>
  <si>
    <t>RRP</t>
  </si>
  <si>
    <t>Image</t>
  </si>
  <si>
    <t>BRAND</t>
  </si>
  <si>
    <t>GENDER</t>
  </si>
  <si>
    <t>BRAND NAME</t>
  </si>
  <si>
    <t>STYLE NUMBER</t>
  </si>
  <si>
    <t>STYLE NAME</t>
  </si>
  <si>
    <t>SIZE</t>
  </si>
  <si>
    <t>EAN</t>
  </si>
  <si>
    <t>SHORT DESCRIPTION</t>
  </si>
  <si>
    <t>CUSTOMS CODE</t>
  </si>
  <si>
    <t>TOT WHS</t>
  </si>
  <si>
    <t>COLOR</t>
  </si>
  <si>
    <t>MADE IN</t>
  </si>
  <si>
    <t>SUBGROUP</t>
  </si>
  <si>
    <t>Polo-Shirt</t>
  </si>
  <si>
    <t>Polo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</si>
</sst>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5" x14ac:knownFonts="1"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b/>
      <sz val="12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0" fontId="1" fillId="0" borderId="0" xfId="0" applyFont="1"/>
    <xf numFmtId="164" fontId="4" fillId="0" borderId="1" xfId="0" applyNumberFormat="1" applyFont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2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44.png"/><Relationship Id="rId5" Type="http://schemas.openxmlformats.org/officeDocument/2006/relationships/image" Target="../media/image49.png"/><Relationship Id="rId4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214</xdr:row>
      <xdr:rowOff>76200</xdr:rowOff>
    </xdr:from>
    <xdr:to>
      <xdr:col>0</xdr:col>
      <xdr:colOff>904875</xdr:colOff>
      <xdr:row>214</xdr:row>
      <xdr:rowOff>1466850</xdr:rowOff>
    </xdr:to>
    <xdr:pic>
      <xdr:nvPicPr>
        <xdr:cNvPr id="2049" name="Immagine 4" descr="Jack &amp; Jones Jjidan Jjtailored Ns 180 Ln - kaufen bei Galaxu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" y="88277700"/>
          <a:ext cx="4762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32</xdr:row>
      <xdr:rowOff>152400</xdr:rowOff>
    </xdr:from>
    <xdr:to>
      <xdr:col>0</xdr:col>
      <xdr:colOff>1266825</xdr:colOff>
      <xdr:row>32</xdr:row>
      <xdr:rowOff>1390650</xdr:rowOff>
    </xdr:to>
    <xdr:pic>
      <xdr:nvPicPr>
        <xdr:cNvPr id="2050" name="Immagine 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15011400"/>
          <a:ext cx="11525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17</xdr:row>
      <xdr:rowOff>104775</xdr:rowOff>
    </xdr:from>
    <xdr:to>
      <xdr:col>1</xdr:col>
      <xdr:colOff>1276350</xdr:colOff>
      <xdr:row>17</xdr:row>
      <xdr:rowOff>1438275</xdr:rowOff>
    </xdr:to>
    <xdr:pic>
      <xdr:nvPicPr>
        <xdr:cNvPr id="2051" name="Immagine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8105775"/>
          <a:ext cx="11430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</xdr:row>
      <xdr:rowOff>66675</xdr:rowOff>
    </xdr:from>
    <xdr:to>
      <xdr:col>1</xdr:col>
      <xdr:colOff>1266825</xdr:colOff>
      <xdr:row>2</xdr:row>
      <xdr:rowOff>1447800</xdr:rowOff>
    </xdr:to>
    <xdr:pic>
      <xdr:nvPicPr>
        <xdr:cNvPr id="2052" name="Immagine 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76375" y="1209675"/>
          <a:ext cx="1171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249</xdr:row>
      <xdr:rowOff>38100</xdr:rowOff>
    </xdr:from>
    <xdr:to>
      <xdr:col>0</xdr:col>
      <xdr:colOff>1219200</xdr:colOff>
      <xdr:row>249</xdr:row>
      <xdr:rowOff>1476375</xdr:rowOff>
    </xdr:to>
    <xdr:pic>
      <xdr:nvPicPr>
        <xdr:cNvPr id="2053" name="Immagine 6" descr="JJIDAN JJTAILORED NS 180 LN Jean | Medium Blue | Jack &amp; Jones®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2875" y="98907600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251</xdr:row>
      <xdr:rowOff>85725</xdr:rowOff>
    </xdr:from>
    <xdr:to>
      <xdr:col>0</xdr:col>
      <xdr:colOff>1133475</xdr:colOff>
      <xdr:row>251</xdr:row>
      <xdr:rowOff>1447800</xdr:rowOff>
    </xdr:to>
    <xdr:pic>
      <xdr:nvPicPr>
        <xdr:cNvPr id="2054" name="Immagine 10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9550" y="100669725"/>
          <a:ext cx="9239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241</xdr:row>
      <xdr:rowOff>66675</xdr:rowOff>
    </xdr:from>
    <xdr:to>
      <xdr:col>0</xdr:col>
      <xdr:colOff>1009650</xdr:colOff>
      <xdr:row>241</xdr:row>
      <xdr:rowOff>1485900</xdr:rowOff>
    </xdr:to>
    <xdr:pic>
      <xdr:nvPicPr>
        <xdr:cNvPr id="2055" name="Immagine 1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6225" y="96078675"/>
          <a:ext cx="7334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219</xdr:row>
      <xdr:rowOff>28575</xdr:rowOff>
    </xdr:from>
    <xdr:to>
      <xdr:col>0</xdr:col>
      <xdr:colOff>1247775</xdr:colOff>
      <xdr:row>219</xdr:row>
      <xdr:rowOff>1466850</xdr:rowOff>
    </xdr:to>
    <xdr:pic>
      <xdr:nvPicPr>
        <xdr:cNvPr id="2056" name="Immagine 1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1450" y="90516075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203</xdr:row>
      <xdr:rowOff>38100</xdr:rowOff>
    </xdr:from>
    <xdr:to>
      <xdr:col>0</xdr:col>
      <xdr:colOff>1219200</xdr:colOff>
      <xdr:row>203</xdr:row>
      <xdr:rowOff>1485900</xdr:rowOff>
    </xdr:to>
    <xdr:pic>
      <xdr:nvPicPr>
        <xdr:cNvPr id="2057" name="Immagine 1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3350" y="84810600"/>
          <a:ext cx="10858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184</xdr:row>
      <xdr:rowOff>47625</xdr:rowOff>
    </xdr:from>
    <xdr:to>
      <xdr:col>0</xdr:col>
      <xdr:colOff>1190625</xdr:colOff>
      <xdr:row>184</xdr:row>
      <xdr:rowOff>1457325</xdr:rowOff>
    </xdr:to>
    <xdr:pic>
      <xdr:nvPicPr>
        <xdr:cNvPr id="2058" name="Immagine 1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3350" y="79867125"/>
          <a:ext cx="10572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155</xdr:row>
      <xdr:rowOff>38100</xdr:rowOff>
    </xdr:from>
    <xdr:to>
      <xdr:col>0</xdr:col>
      <xdr:colOff>1219200</xdr:colOff>
      <xdr:row>155</xdr:row>
      <xdr:rowOff>1476375</xdr:rowOff>
    </xdr:to>
    <xdr:pic>
      <xdr:nvPicPr>
        <xdr:cNvPr id="2059" name="Immagine 2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66332100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135</xdr:row>
      <xdr:rowOff>57150</xdr:rowOff>
    </xdr:from>
    <xdr:to>
      <xdr:col>0</xdr:col>
      <xdr:colOff>1190625</xdr:colOff>
      <xdr:row>135</xdr:row>
      <xdr:rowOff>1476375</xdr:rowOff>
    </xdr:to>
    <xdr:pic>
      <xdr:nvPicPr>
        <xdr:cNvPr id="2060" name="Immagine 2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5" y="61207650"/>
          <a:ext cx="1066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105</xdr:row>
      <xdr:rowOff>66675</xdr:rowOff>
    </xdr:from>
    <xdr:to>
      <xdr:col>0</xdr:col>
      <xdr:colOff>1171575</xdr:colOff>
      <xdr:row>105</xdr:row>
      <xdr:rowOff>1485900</xdr:rowOff>
    </xdr:to>
    <xdr:pic>
      <xdr:nvPicPr>
        <xdr:cNvPr id="2061" name="Immagine 2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4775" y="51501675"/>
          <a:ext cx="1066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65</xdr:row>
      <xdr:rowOff>57150</xdr:rowOff>
    </xdr:from>
    <xdr:to>
      <xdr:col>0</xdr:col>
      <xdr:colOff>1219200</xdr:colOff>
      <xdr:row>65</xdr:row>
      <xdr:rowOff>1476375</xdr:rowOff>
    </xdr:to>
    <xdr:pic>
      <xdr:nvPicPr>
        <xdr:cNvPr id="2062" name="Immagine 26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2400" y="30537150"/>
          <a:ext cx="1066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60</xdr:row>
      <xdr:rowOff>104775</xdr:rowOff>
    </xdr:from>
    <xdr:to>
      <xdr:col>0</xdr:col>
      <xdr:colOff>1123950</xdr:colOff>
      <xdr:row>60</xdr:row>
      <xdr:rowOff>1362075</xdr:rowOff>
    </xdr:to>
    <xdr:pic>
      <xdr:nvPicPr>
        <xdr:cNvPr id="2063" name="Immagine 2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5275" y="28298775"/>
          <a:ext cx="8286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55</xdr:row>
      <xdr:rowOff>133350</xdr:rowOff>
    </xdr:from>
    <xdr:to>
      <xdr:col>0</xdr:col>
      <xdr:colOff>1143000</xdr:colOff>
      <xdr:row>55</xdr:row>
      <xdr:rowOff>1419225</xdr:rowOff>
    </xdr:to>
    <xdr:pic>
      <xdr:nvPicPr>
        <xdr:cNvPr id="2064" name="Immagine 28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0975" y="26041350"/>
          <a:ext cx="9620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50</xdr:row>
      <xdr:rowOff>161925</xdr:rowOff>
    </xdr:from>
    <xdr:to>
      <xdr:col>0</xdr:col>
      <xdr:colOff>1219200</xdr:colOff>
      <xdr:row>50</xdr:row>
      <xdr:rowOff>1476375</xdr:rowOff>
    </xdr:to>
    <xdr:pic>
      <xdr:nvPicPr>
        <xdr:cNvPr id="2065" name="Immagine 29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" y="23783925"/>
          <a:ext cx="11620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</xdr:row>
      <xdr:rowOff>142875</xdr:rowOff>
    </xdr:from>
    <xdr:to>
      <xdr:col>0</xdr:col>
      <xdr:colOff>1276350</xdr:colOff>
      <xdr:row>2</xdr:row>
      <xdr:rowOff>1381125</xdr:rowOff>
    </xdr:to>
    <xdr:pic>
      <xdr:nvPicPr>
        <xdr:cNvPr id="2066" name="Immagine 3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1285875"/>
          <a:ext cx="11811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</xdr:row>
      <xdr:rowOff>161925</xdr:rowOff>
    </xdr:from>
    <xdr:to>
      <xdr:col>0</xdr:col>
      <xdr:colOff>1285875</xdr:colOff>
      <xdr:row>7</xdr:row>
      <xdr:rowOff>1381125</xdr:rowOff>
    </xdr:to>
    <xdr:pic>
      <xdr:nvPicPr>
        <xdr:cNvPr id="2067" name="Immagine 3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" y="3590925"/>
          <a:ext cx="12287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7</xdr:row>
      <xdr:rowOff>209550</xdr:rowOff>
    </xdr:from>
    <xdr:to>
      <xdr:col>1</xdr:col>
      <xdr:colOff>1343025</xdr:colOff>
      <xdr:row>7</xdr:row>
      <xdr:rowOff>1390650</xdr:rowOff>
    </xdr:to>
    <xdr:pic>
      <xdr:nvPicPr>
        <xdr:cNvPr id="2068" name="Immagine 3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33525" y="3638550"/>
          <a:ext cx="11906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12</xdr:row>
      <xdr:rowOff>114300</xdr:rowOff>
    </xdr:from>
    <xdr:to>
      <xdr:col>0</xdr:col>
      <xdr:colOff>1323975</xdr:colOff>
      <xdr:row>12</xdr:row>
      <xdr:rowOff>1400175</xdr:rowOff>
    </xdr:to>
    <xdr:pic>
      <xdr:nvPicPr>
        <xdr:cNvPr id="2069" name="Immagine 35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200" y="5829300"/>
          <a:ext cx="12477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</xdr:row>
      <xdr:rowOff>95250</xdr:rowOff>
    </xdr:from>
    <xdr:to>
      <xdr:col>1</xdr:col>
      <xdr:colOff>1314450</xdr:colOff>
      <xdr:row>12</xdr:row>
      <xdr:rowOff>1466850</xdr:rowOff>
    </xdr:to>
    <xdr:pic>
      <xdr:nvPicPr>
        <xdr:cNvPr id="2070" name="Immagine 3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57325" y="5810250"/>
          <a:ext cx="12382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17</xdr:row>
      <xdr:rowOff>161925</xdr:rowOff>
    </xdr:from>
    <xdr:to>
      <xdr:col>0</xdr:col>
      <xdr:colOff>1276350</xdr:colOff>
      <xdr:row>17</xdr:row>
      <xdr:rowOff>1409700</xdr:rowOff>
    </xdr:to>
    <xdr:pic>
      <xdr:nvPicPr>
        <xdr:cNvPr id="2071" name="Immagine 38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725" y="8162925"/>
          <a:ext cx="11906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27</xdr:row>
      <xdr:rowOff>200025</xdr:rowOff>
    </xdr:from>
    <xdr:to>
      <xdr:col>0</xdr:col>
      <xdr:colOff>1295400</xdr:colOff>
      <xdr:row>27</xdr:row>
      <xdr:rowOff>1381125</xdr:rowOff>
    </xdr:to>
    <xdr:pic>
      <xdr:nvPicPr>
        <xdr:cNvPr id="2072" name="Immagine 3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775" y="12773025"/>
          <a:ext cx="11906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36</xdr:row>
      <xdr:rowOff>180975</xdr:rowOff>
    </xdr:from>
    <xdr:to>
      <xdr:col>0</xdr:col>
      <xdr:colOff>1295400</xdr:colOff>
      <xdr:row>36</xdr:row>
      <xdr:rowOff>1400175</xdr:rowOff>
    </xdr:to>
    <xdr:pic>
      <xdr:nvPicPr>
        <xdr:cNvPr id="2073" name="Immagine 4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3825" y="17135475"/>
          <a:ext cx="11715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22</xdr:row>
      <xdr:rowOff>47625</xdr:rowOff>
    </xdr:from>
    <xdr:to>
      <xdr:col>0</xdr:col>
      <xdr:colOff>1219200</xdr:colOff>
      <xdr:row>22</xdr:row>
      <xdr:rowOff>1485900</xdr:rowOff>
    </xdr:to>
    <xdr:pic>
      <xdr:nvPicPr>
        <xdr:cNvPr id="2074" name="Immagine 4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2875" y="10334625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40</xdr:row>
      <xdr:rowOff>133350</xdr:rowOff>
    </xdr:from>
    <xdr:to>
      <xdr:col>0</xdr:col>
      <xdr:colOff>1285875</xdr:colOff>
      <xdr:row>40</xdr:row>
      <xdr:rowOff>1419225</xdr:rowOff>
    </xdr:to>
    <xdr:pic>
      <xdr:nvPicPr>
        <xdr:cNvPr id="2075" name="Immagine 4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15213" t="12567" r="13348" b="10043"/>
        <a:stretch>
          <a:fillRect/>
        </a:stretch>
      </xdr:blipFill>
      <xdr:spPr bwMode="auto">
        <a:xfrm>
          <a:off x="95250" y="19183350"/>
          <a:ext cx="11906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68</xdr:row>
      <xdr:rowOff>104775</xdr:rowOff>
    </xdr:from>
    <xdr:to>
      <xdr:col>0</xdr:col>
      <xdr:colOff>1276350</xdr:colOff>
      <xdr:row>68</xdr:row>
      <xdr:rowOff>1438275</xdr:rowOff>
    </xdr:to>
    <xdr:pic>
      <xdr:nvPicPr>
        <xdr:cNvPr id="2076" name="Immagine 4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725" y="32489775"/>
          <a:ext cx="11906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80</xdr:row>
      <xdr:rowOff>85725</xdr:rowOff>
    </xdr:from>
    <xdr:to>
      <xdr:col>0</xdr:col>
      <xdr:colOff>1209675</xdr:colOff>
      <xdr:row>80</xdr:row>
      <xdr:rowOff>1447800</xdr:rowOff>
    </xdr:to>
    <xdr:pic>
      <xdr:nvPicPr>
        <xdr:cNvPr id="2077" name="Immagine 4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3825" y="37423725"/>
          <a:ext cx="10858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84</xdr:row>
      <xdr:rowOff>95250</xdr:rowOff>
    </xdr:from>
    <xdr:to>
      <xdr:col>0</xdr:col>
      <xdr:colOff>1247775</xdr:colOff>
      <xdr:row>84</xdr:row>
      <xdr:rowOff>1428750</xdr:rowOff>
    </xdr:to>
    <xdr:pic>
      <xdr:nvPicPr>
        <xdr:cNvPr id="2078" name="Immagine 4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4300" y="39528750"/>
          <a:ext cx="11334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76</xdr:row>
      <xdr:rowOff>95250</xdr:rowOff>
    </xdr:from>
    <xdr:to>
      <xdr:col>0</xdr:col>
      <xdr:colOff>1257300</xdr:colOff>
      <xdr:row>76</xdr:row>
      <xdr:rowOff>1447800</xdr:rowOff>
    </xdr:to>
    <xdr:pic>
      <xdr:nvPicPr>
        <xdr:cNvPr id="2079" name="Immagine 49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3350" y="35337750"/>
          <a:ext cx="11239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93</xdr:row>
      <xdr:rowOff>38100</xdr:rowOff>
    </xdr:from>
    <xdr:to>
      <xdr:col>0</xdr:col>
      <xdr:colOff>1228725</xdr:colOff>
      <xdr:row>93</xdr:row>
      <xdr:rowOff>1476375</xdr:rowOff>
    </xdr:to>
    <xdr:pic>
      <xdr:nvPicPr>
        <xdr:cNvPr id="2080" name="Immagine 50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2400" y="45186600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85</xdr:row>
      <xdr:rowOff>38100</xdr:rowOff>
    </xdr:from>
    <xdr:to>
      <xdr:col>0</xdr:col>
      <xdr:colOff>1181100</xdr:colOff>
      <xdr:row>85</xdr:row>
      <xdr:rowOff>1476375</xdr:rowOff>
    </xdr:to>
    <xdr:pic>
      <xdr:nvPicPr>
        <xdr:cNvPr id="2081" name="Immagine 51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4775" y="40995600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97</xdr:row>
      <xdr:rowOff>38100</xdr:rowOff>
    </xdr:from>
    <xdr:to>
      <xdr:col>0</xdr:col>
      <xdr:colOff>1190625</xdr:colOff>
      <xdr:row>97</xdr:row>
      <xdr:rowOff>1476375</xdr:rowOff>
    </xdr:to>
    <xdr:pic>
      <xdr:nvPicPr>
        <xdr:cNvPr id="2082" name="Immagine 53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4300" y="47282100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89</xdr:row>
      <xdr:rowOff>38100</xdr:rowOff>
    </xdr:from>
    <xdr:to>
      <xdr:col>0</xdr:col>
      <xdr:colOff>1247775</xdr:colOff>
      <xdr:row>89</xdr:row>
      <xdr:rowOff>1476375</xdr:rowOff>
    </xdr:to>
    <xdr:pic>
      <xdr:nvPicPr>
        <xdr:cNvPr id="2083" name="Immagine 5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1450" y="43091100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101</xdr:row>
      <xdr:rowOff>47625</xdr:rowOff>
    </xdr:from>
    <xdr:to>
      <xdr:col>0</xdr:col>
      <xdr:colOff>1190625</xdr:colOff>
      <xdr:row>101</xdr:row>
      <xdr:rowOff>1485900</xdr:rowOff>
    </xdr:to>
    <xdr:pic>
      <xdr:nvPicPr>
        <xdr:cNvPr id="2084" name="Immagine 55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4300" y="49387125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124</xdr:row>
      <xdr:rowOff>57150</xdr:rowOff>
    </xdr:from>
    <xdr:to>
      <xdr:col>0</xdr:col>
      <xdr:colOff>1171575</xdr:colOff>
      <xdr:row>124</xdr:row>
      <xdr:rowOff>1495425</xdr:rowOff>
    </xdr:to>
    <xdr:pic>
      <xdr:nvPicPr>
        <xdr:cNvPr id="2085" name="Immagine 5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0" y="57778650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109</xdr:row>
      <xdr:rowOff>38100</xdr:rowOff>
    </xdr:from>
    <xdr:to>
      <xdr:col>0</xdr:col>
      <xdr:colOff>1228725</xdr:colOff>
      <xdr:row>109</xdr:row>
      <xdr:rowOff>1476375</xdr:rowOff>
    </xdr:to>
    <xdr:pic>
      <xdr:nvPicPr>
        <xdr:cNvPr id="2086" name="Immagine 57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52400" y="53568600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158</xdr:row>
      <xdr:rowOff>38100</xdr:rowOff>
    </xdr:from>
    <xdr:to>
      <xdr:col>0</xdr:col>
      <xdr:colOff>1171575</xdr:colOff>
      <xdr:row>158</xdr:row>
      <xdr:rowOff>1476375</xdr:rowOff>
    </xdr:to>
    <xdr:pic>
      <xdr:nvPicPr>
        <xdr:cNvPr id="2087" name="Immagine 5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" y="68237100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172</xdr:row>
      <xdr:rowOff>57150</xdr:rowOff>
    </xdr:from>
    <xdr:to>
      <xdr:col>0</xdr:col>
      <xdr:colOff>1190625</xdr:colOff>
      <xdr:row>172</xdr:row>
      <xdr:rowOff>1495425</xdr:rowOff>
    </xdr:to>
    <xdr:pic>
      <xdr:nvPicPr>
        <xdr:cNvPr id="2088" name="Immagine 59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4300" y="72256650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177</xdr:row>
      <xdr:rowOff>57150</xdr:rowOff>
    </xdr:from>
    <xdr:to>
      <xdr:col>0</xdr:col>
      <xdr:colOff>1200150</xdr:colOff>
      <xdr:row>177</xdr:row>
      <xdr:rowOff>1495425</xdr:rowOff>
    </xdr:to>
    <xdr:pic>
      <xdr:nvPicPr>
        <xdr:cNvPr id="2089" name="Immagine 60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5725" y="74542650"/>
          <a:ext cx="11144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179</xdr:row>
      <xdr:rowOff>76200</xdr:rowOff>
    </xdr:from>
    <xdr:to>
      <xdr:col>0</xdr:col>
      <xdr:colOff>1104900</xdr:colOff>
      <xdr:row>179</xdr:row>
      <xdr:rowOff>1409700</xdr:rowOff>
    </xdr:to>
    <xdr:pic>
      <xdr:nvPicPr>
        <xdr:cNvPr id="2090" name="Immagine 6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57175" y="76276200"/>
          <a:ext cx="8477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182</xdr:row>
      <xdr:rowOff>47625</xdr:rowOff>
    </xdr:from>
    <xdr:to>
      <xdr:col>0</xdr:col>
      <xdr:colOff>1219200</xdr:colOff>
      <xdr:row>182</xdr:row>
      <xdr:rowOff>1485900</xdr:rowOff>
    </xdr:to>
    <xdr:pic>
      <xdr:nvPicPr>
        <xdr:cNvPr id="2091" name="Immagine 6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42875" y="78152625"/>
          <a:ext cx="10763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0</xdr:row>
      <xdr:rowOff>171450</xdr:rowOff>
    </xdr:from>
    <xdr:to>
      <xdr:col>1</xdr:col>
      <xdr:colOff>66675</xdr:colOff>
      <xdr:row>0</xdr:row>
      <xdr:rowOff>628650</xdr:rowOff>
    </xdr:to>
    <xdr:pic>
      <xdr:nvPicPr>
        <xdr:cNvPr id="2092" name="Immagine 63" descr="▷ Abbigliamento Jack &amp; Jones Uomo| PittaRosso | PittaRosso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47675" y="171450"/>
          <a:ext cx="10001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46</xdr:row>
      <xdr:rowOff>95250</xdr:rowOff>
    </xdr:from>
    <xdr:to>
      <xdr:col>0</xdr:col>
      <xdr:colOff>1238250</xdr:colOff>
      <xdr:row>46</xdr:row>
      <xdr:rowOff>1419225</xdr:rowOff>
    </xdr:to>
    <xdr:pic>
      <xdr:nvPicPr>
        <xdr:cNvPr id="2093" name="Immagine 6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23825" y="21621750"/>
          <a:ext cx="11144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171450</xdr:rowOff>
    </xdr:from>
    <xdr:to>
      <xdr:col>1</xdr:col>
      <xdr:colOff>47625</xdr:colOff>
      <xdr:row>0</xdr:row>
      <xdr:rowOff>619125</xdr:rowOff>
    </xdr:to>
    <xdr:pic>
      <xdr:nvPicPr>
        <xdr:cNvPr id="1025" name="Immagine 5" descr="▷ Abbigliamento Jack &amp; Jones Uomo| PittaRosso | PittaRoss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171450"/>
          <a:ext cx="990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</xdr:row>
      <xdr:rowOff>457200</xdr:rowOff>
    </xdr:from>
    <xdr:to>
      <xdr:col>0</xdr:col>
      <xdr:colOff>1352550</xdr:colOff>
      <xdr:row>11</xdr:row>
      <xdr:rowOff>1085850</xdr:rowOff>
    </xdr:to>
    <xdr:pic>
      <xdr:nvPicPr>
        <xdr:cNvPr id="1026" name="Immagine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4648200"/>
          <a:ext cx="13049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</xdr:row>
      <xdr:rowOff>381000</xdr:rowOff>
    </xdr:from>
    <xdr:to>
      <xdr:col>0</xdr:col>
      <xdr:colOff>1352550</xdr:colOff>
      <xdr:row>2</xdr:row>
      <xdr:rowOff>1066800</xdr:rowOff>
    </xdr:to>
    <xdr:pic>
      <xdr:nvPicPr>
        <xdr:cNvPr id="1027" name="Immagine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1524000"/>
          <a:ext cx="1276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</xdr:row>
      <xdr:rowOff>476250</xdr:rowOff>
    </xdr:from>
    <xdr:to>
      <xdr:col>0</xdr:col>
      <xdr:colOff>1276350</xdr:colOff>
      <xdr:row>20</xdr:row>
      <xdr:rowOff>1104900</xdr:rowOff>
    </xdr:to>
    <xdr:pic>
      <xdr:nvPicPr>
        <xdr:cNvPr id="1028" name="Immagin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7715250"/>
          <a:ext cx="12287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34</xdr:row>
      <xdr:rowOff>523875</xdr:rowOff>
    </xdr:from>
    <xdr:to>
      <xdr:col>0</xdr:col>
      <xdr:colOff>1304925</xdr:colOff>
      <xdr:row>34</xdr:row>
      <xdr:rowOff>1104900</xdr:rowOff>
    </xdr:to>
    <xdr:pic>
      <xdr:nvPicPr>
        <xdr:cNvPr id="1029" name="Immagine 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11763375"/>
          <a:ext cx="11715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5"/>
  <sheetViews>
    <sheetView showGridLines="0" tabSelected="1" workbookViewId="0">
      <pane ySplit="2" topLeftCell="A3" activePane="bottomLeft" state="frozen"/>
      <selection activeCell="G1" sqref="G1"/>
      <selection pane="bottomLeft" activeCell="P1" sqref="P1:P1048576"/>
    </sheetView>
  </sheetViews>
  <sheetFormatPr defaultRowHeight="15" x14ac:dyDescent="0.2"/>
  <cols>
    <col min="1" max="2" width="20.7109375" style="1" customWidth="1"/>
    <col min="3" max="3" width="16.28515625" style="1" customWidth="1"/>
    <col min="4" max="4" width="31.42578125" style="1" bestFit="1" customWidth="1"/>
    <col min="5" max="5" width="13.85546875" style="1" customWidth="1"/>
    <col min="6" max="6" width="14.28515625" style="1" bestFit="1" customWidth="1"/>
    <col min="7" max="7" width="13.42578125" style="1" customWidth="1"/>
    <col min="8" max="8" width="17.28515625" style="1" customWidth="1"/>
    <col min="9" max="9" width="41.42578125" style="1" bestFit="1" customWidth="1"/>
    <col min="10" max="10" width="16.5703125" style="1" bestFit="1" customWidth="1"/>
    <col min="11" max="11" width="11" style="1" bestFit="1" customWidth="1"/>
    <col min="12" max="12" width="12.140625" style="1" customWidth="1"/>
    <col min="13" max="13" width="8.85546875" style="2" customWidth="1"/>
    <col min="14" max="14" width="13.28515625" style="2" bestFit="1" customWidth="1"/>
    <col min="15" max="15" width="17.28515625" style="2" customWidth="1"/>
    <col min="16" max="16" width="50.5703125" style="1" bestFit="1" customWidth="1"/>
    <col min="17" max="17" width="15" style="1" bestFit="1" customWidth="1"/>
    <col min="18" max="18" width="12.85546875" style="1" bestFit="1" customWidth="1"/>
    <col min="19" max="19" width="15.5703125" style="1" bestFit="1" customWidth="1"/>
    <col min="20" max="20" width="97" style="1" bestFit="1" customWidth="1"/>
    <col min="21" max="16384" width="9.140625" style="1"/>
  </cols>
  <sheetData>
    <row r="1" spans="1:20" ht="60" customHeight="1" x14ac:dyDescent="0.2">
      <c r="A1"/>
      <c r="L1" s="2"/>
      <c r="O1" s="1"/>
    </row>
    <row r="2" spans="1:20" ht="30" customHeight="1" x14ac:dyDescent="0.2">
      <c r="A2" s="6" t="s">
        <v>446</v>
      </c>
      <c r="B2" s="6" t="s">
        <v>446</v>
      </c>
      <c r="C2" s="7" t="s">
        <v>447</v>
      </c>
      <c r="D2" s="7" t="s">
        <v>449</v>
      </c>
      <c r="E2" s="7" t="s">
        <v>448</v>
      </c>
      <c r="F2" s="7" t="s">
        <v>0</v>
      </c>
      <c r="G2" s="7" t="s">
        <v>459</v>
      </c>
      <c r="H2" s="7" t="s">
        <v>450</v>
      </c>
      <c r="I2" s="7" t="s">
        <v>451</v>
      </c>
      <c r="J2" s="7" t="s">
        <v>457</v>
      </c>
      <c r="K2" s="7" t="s">
        <v>452</v>
      </c>
      <c r="L2" s="7" t="s">
        <v>1</v>
      </c>
      <c r="M2" s="8" t="s">
        <v>443</v>
      </c>
      <c r="N2" s="8" t="s">
        <v>444</v>
      </c>
      <c r="O2" s="8" t="s">
        <v>445</v>
      </c>
      <c r="P2" s="7" t="s">
        <v>454</v>
      </c>
      <c r="Q2" s="7" t="s">
        <v>453</v>
      </c>
      <c r="R2" s="7" t="s">
        <v>458</v>
      </c>
      <c r="S2" s="7" t="s">
        <v>455</v>
      </c>
      <c r="T2" s="7" t="s">
        <v>2</v>
      </c>
    </row>
    <row r="3" spans="1:20" ht="120" customHeight="1" x14ac:dyDescent="0.2">
      <c r="A3" s="3"/>
      <c r="B3" s="3"/>
      <c r="C3" s="3" t="s">
        <v>5</v>
      </c>
      <c r="D3" s="3" t="s">
        <v>240</v>
      </c>
      <c r="E3" s="3" t="s">
        <v>8</v>
      </c>
      <c r="F3" s="3" t="s">
        <v>3</v>
      </c>
      <c r="G3" s="3" t="s">
        <v>4</v>
      </c>
      <c r="H3" s="3">
        <v>12294942</v>
      </c>
      <c r="I3" s="3" t="s">
        <v>241</v>
      </c>
      <c r="J3" s="3" t="s">
        <v>13</v>
      </c>
      <c r="K3" s="3" t="s">
        <v>12</v>
      </c>
      <c r="L3" s="3">
        <v>140</v>
      </c>
      <c r="M3" s="4">
        <v>6.67</v>
      </c>
      <c r="N3" s="4">
        <f t="shared" ref="N3:N63" si="0">M3*L3</f>
        <v>933.8</v>
      </c>
      <c r="O3" s="4">
        <v>19.989999999999998</v>
      </c>
      <c r="P3" s="3" t="s">
        <v>242</v>
      </c>
      <c r="Q3" s="3" t="s">
        <v>248</v>
      </c>
      <c r="R3" s="3" t="s">
        <v>10</v>
      </c>
      <c r="S3" s="3">
        <v>6109100010</v>
      </c>
      <c r="T3" s="3" t="s">
        <v>245</v>
      </c>
    </row>
    <row r="4" spans="1:20" x14ac:dyDescent="0.2">
      <c r="A4" s="3"/>
      <c r="B4" s="3"/>
      <c r="C4" s="3" t="s">
        <v>5</v>
      </c>
      <c r="D4" s="3" t="s">
        <v>240</v>
      </c>
      <c r="E4" s="3" t="s">
        <v>8</v>
      </c>
      <c r="F4" s="3" t="s">
        <v>3</v>
      </c>
      <c r="G4" s="3" t="s">
        <v>4</v>
      </c>
      <c r="H4" s="3">
        <v>12294942</v>
      </c>
      <c r="I4" s="3" t="s">
        <v>241</v>
      </c>
      <c r="J4" s="3" t="s">
        <v>13</v>
      </c>
      <c r="K4" s="3" t="s">
        <v>16</v>
      </c>
      <c r="L4" s="3">
        <v>298</v>
      </c>
      <c r="M4" s="4">
        <v>6.67</v>
      </c>
      <c r="N4" s="4">
        <f t="shared" si="0"/>
        <v>1987.66</v>
      </c>
      <c r="O4" s="4">
        <v>19.989999999999998</v>
      </c>
      <c r="P4" s="3" t="s">
        <v>242</v>
      </c>
      <c r="Q4" s="3" t="s">
        <v>257</v>
      </c>
      <c r="R4" s="3" t="s">
        <v>10</v>
      </c>
      <c r="S4" s="3">
        <v>6109100010</v>
      </c>
      <c r="T4" s="3" t="s">
        <v>245</v>
      </c>
    </row>
    <row r="5" spans="1:20" x14ac:dyDescent="0.2">
      <c r="A5" s="3"/>
      <c r="B5" s="3"/>
      <c r="C5" s="3" t="s">
        <v>5</v>
      </c>
      <c r="D5" s="3" t="s">
        <v>240</v>
      </c>
      <c r="E5" s="3" t="s">
        <v>8</v>
      </c>
      <c r="F5" s="3" t="s">
        <v>3</v>
      </c>
      <c r="G5" s="3" t="s">
        <v>4</v>
      </c>
      <c r="H5" s="3">
        <v>12294942</v>
      </c>
      <c r="I5" s="3" t="s">
        <v>241</v>
      </c>
      <c r="J5" s="3" t="s">
        <v>13</v>
      </c>
      <c r="K5" s="3" t="s">
        <v>18</v>
      </c>
      <c r="L5" s="3">
        <v>279</v>
      </c>
      <c r="M5" s="4">
        <v>6.67</v>
      </c>
      <c r="N5" s="4">
        <f t="shared" si="0"/>
        <v>1860.93</v>
      </c>
      <c r="O5" s="4">
        <v>19.989999999999998</v>
      </c>
      <c r="P5" s="3" t="s">
        <v>242</v>
      </c>
      <c r="Q5" s="3" t="s">
        <v>261</v>
      </c>
      <c r="R5" s="3" t="s">
        <v>10</v>
      </c>
      <c r="S5" s="3">
        <v>6109100010</v>
      </c>
      <c r="T5" s="3" t="s">
        <v>245</v>
      </c>
    </row>
    <row r="6" spans="1:20" x14ac:dyDescent="0.2">
      <c r="A6" s="3"/>
      <c r="B6" s="3"/>
      <c r="C6" s="3" t="s">
        <v>5</v>
      </c>
      <c r="D6" s="3" t="s">
        <v>240</v>
      </c>
      <c r="E6" s="3" t="s">
        <v>8</v>
      </c>
      <c r="F6" s="3" t="s">
        <v>3</v>
      </c>
      <c r="G6" s="3" t="s">
        <v>4</v>
      </c>
      <c r="H6" s="3">
        <v>12294942</v>
      </c>
      <c r="I6" s="3" t="s">
        <v>241</v>
      </c>
      <c r="J6" s="3" t="s">
        <v>13</v>
      </c>
      <c r="K6" s="3" t="s">
        <v>20</v>
      </c>
      <c r="L6" s="3">
        <v>263</v>
      </c>
      <c r="M6" s="4">
        <v>6.67</v>
      </c>
      <c r="N6" s="4">
        <f t="shared" si="0"/>
        <v>1754.21</v>
      </c>
      <c r="O6" s="4">
        <v>19.989999999999998</v>
      </c>
      <c r="P6" s="3" t="s">
        <v>242</v>
      </c>
      <c r="Q6" s="3" t="s">
        <v>266</v>
      </c>
      <c r="R6" s="3" t="s">
        <v>10</v>
      </c>
      <c r="S6" s="3">
        <v>6109100010</v>
      </c>
      <c r="T6" s="3" t="s">
        <v>245</v>
      </c>
    </row>
    <row r="7" spans="1:20" x14ac:dyDescent="0.2">
      <c r="A7" s="3"/>
      <c r="B7" s="3"/>
      <c r="C7" s="3" t="s">
        <v>5</v>
      </c>
      <c r="D7" s="3" t="s">
        <v>240</v>
      </c>
      <c r="E7" s="3" t="s">
        <v>8</v>
      </c>
      <c r="F7" s="3" t="s">
        <v>3</v>
      </c>
      <c r="G7" s="3" t="s">
        <v>4</v>
      </c>
      <c r="H7" s="3">
        <v>12294942</v>
      </c>
      <c r="I7" s="3" t="s">
        <v>241</v>
      </c>
      <c r="J7" s="3" t="s">
        <v>13</v>
      </c>
      <c r="K7" s="3" t="s">
        <v>22</v>
      </c>
      <c r="L7" s="3">
        <v>102</v>
      </c>
      <c r="M7" s="4">
        <v>6.67</v>
      </c>
      <c r="N7" s="4">
        <f t="shared" si="0"/>
        <v>680.34</v>
      </c>
      <c r="O7" s="4">
        <v>19.989999999999998</v>
      </c>
      <c r="P7" s="3" t="s">
        <v>242</v>
      </c>
      <c r="Q7" s="3" t="s">
        <v>273</v>
      </c>
      <c r="R7" s="3" t="s">
        <v>10</v>
      </c>
      <c r="S7" s="3">
        <v>6109100010</v>
      </c>
      <c r="T7" s="3" t="s">
        <v>245</v>
      </c>
    </row>
    <row r="8" spans="1:20" ht="120" customHeight="1" x14ac:dyDescent="0.2">
      <c r="A8" s="3"/>
      <c r="B8" s="3"/>
      <c r="C8" s="3" t="s">
        <v>5</v>
      </c>
      <c r="D8" s="3" t="s">
        <v>240</v>
      </c>
      <c r="E8" s="3" t="s">
        <v>8</v>
      </c>
      <c r="F8" s="3" t="s">
        <v>3</v>
      </c>
      <c r="G8" s="3" t="s">
        <v>4</v>
      </c>
      <c r="H8" s="3">
        <v>12294942</v>
      </c>
      <c r="I8" s="3" t="s">
        <v>241</v>
      </c>
      <c r="J8" s="3" t="s">
        <v>244</v>
      </c>
      <c r="K8" s="3" t="s">
        <v>12</v>
      </c>
      <c r="L8" s="3">
        <v>66</v>
      </c>
      <c r="M8" s="4">
        <v>6.67</v>
      </c>
      <c r="N8" s="4">
        <f>M8*L8</f>
        <v>440.21999999999997</v>
      </c>
      <c r="O8" s="4">
        <v>19.989999999999998</v>
      </c>
      <c r="P8" s="3" t="s">
        <v>242</v>
      </c>
      <c r="Q8" s="3" t="s">
        <v>243</v>
      </c>
      <c r="R8" s="3" t="s">
        <v>10</v>
      </c>
      <c r="S8" s="3">
        <v>6109100010</v>
      </c>
      <c r="T8" s="3" t="s">
        <v>245</v>
      </c>
    </row>
    <row r="9" spans="1:20" x14ac:dyDescent="0.2">
      <c r="A9" s="3"/>
      <c r="B9" s="3"/>
      <c r="C9" s="3" t="s">
        <v>5</v>
      </c>
      <c r="D9" s="3" t="s">
        <v>240</v>
      </c>
      <c r="E9" s="3" t="s">
        <v>8</v>
      </c>
      <c r="F9" s="3" t="s">
        <v>3</v>
      </c>
      <c r="G9" s="3" t="s">
        <v>4</v>
      </c>
      <c r="H9" s="3">
        <v>12294942</v>
      </c>
      <c r="I9" s="3" t="s">
        <v>241</v>
      </c>
      <c r="J9" s="3" t="s">
        <v>244</v>
      </c>
      <c r="K9" s="3" t="s">
        <v>16</v>
      </c>
      <c r="L9" s="3">
        <v>147</v>
      </c>
      <c r="M9" s="4">
        <v>6.67</v>
      </c>
      <c r="N9" s="4">
        <f>M9*L9</f>
        <v>980.49</v>
      </c>
      <c r="O9" s="4">
        <v>19.989999999999998</v>
      </c>
      <c r="P9" s="3" t="s">
        <v>242</v>
      </c>
      <c r="Q9" s="3" t="s">
        <v>255</v>
      </c>
      <c r="R9" s="3" t="s">
        <v>10</v>
      </c>
      <c r="S9" s="3">
        <v>6109100010</v>
      </c>
      <c r="T9" s="3" t="s">
        <v>245</v>
      </c>
    </row>
    <row r="10" spans="1:20" x14ac:dyDescent="0.2">
      <c r="A10" s="3"/>
      <c r="B10" s="3"/>
      <c r="C10" s="3" t="s">
        <v>5</v>
      </c>
      <c r="D10" s="3" t="s">
        <v>240</v>
      </c>
      <c r="E10" s="3" t="s">
        <v>8</v>
      </c>
      <c r="F10" s="3" t="s">
        <v>3</v>
      </c>
      <c r="G10" s="3" t="s">
        <v>4</v>
      </c>
      <c r="H10" s="3">
        <v>12294942</v>
      </c>
      <c r="I10" s="3" t="s">
        <v>241</v>
      </c>
      <c r="J10" s="3" t="s">
        <v>244</v>
      </c>
      <c r="K10" s="3" t="s">
        <v>18</v>
      </c>
      <c r="L10" s="3">
        <v>160</v>
      </c>
      <c r="M10" s="4">
        <v>6.67</v>
      </c>
      <c r="N10" s="4">
        <f>M10*L10</f>
        <v>1067.2</v>
      </c>
      <c r="O10" s="4">
        <v>19.989999999999998</v>
      </c>
      <c r="P10" s="3" t="s">
        <v>242</v>
      </c>
      <c r="Q10" s="3" t="s">
        <v>262</v>
      </c>
      <c r="R10" s="3" t="s">
        <v>10</v>
      </c>
      <c r="S10" s="3">
        <v>6109100010</v>
      </c>
      <c r="T10" s="3" t="s">
        <v>245</v>
      </c>
    </row>
    <row r="11" spans="1:20" x14ac:dyDescent="0.2">
      <c r="A11" s="3"/>
      <c r="B11" s="3"/>
      <c r="C11" s="3" t="s">
        <v>5</v>
      </c>
      <c r="D11" s="3" t="s">
        <v>240</v>
      </c>
      <c r="E11" s="3" t="s">
        <v>8</v>
      </c>
      <c r="F11" s="3" t="s">
        <v>3</v>
      </c>
      <c r="G11" s="3" t="s">
        <v>4</v>
      </c>
      <c r="H11" s="3">
        <v>12294942</v>
      </c>
      <c r="I11" s="3" t="s">
        <v>241</v>
      </c>
      <c r="J11" s="3" t="s">
        <v>244</v>
      </c>
      <c r="K11" s="3" t="s">
        <v>20</v>
      </c>
      <c r="L11" s="3">
        <v>147</v>
      </c>
      <c r="M11" s="4">
        <v>6.67</v>
      </c>
      <c r="N11" s="4">
        <f>M11*L11</f>
        <v>980.49</v>
      </c>
      <c r="O11" s="4">
        <v>19.989999999999998</v>
      </c>
      <c r="P11" s="3" t="s">
        <v>242</v>
      </c>
      <c r="Q11" s="3" t="s">
        <v>267</v>
      </c>
      <c r="R11" s="3" t="s">
        <v>10</v>
      </c>
      <c r="S11" s="3">
        <v>6109100010</v>
      </c>
      <c r="T11" s="3" t="s">
        <v>245</v>
      </c>
    </row>
    <row r="12" spans="1:20" x14ac:dyDescent="0.2">
      <c r="A12" s="3"/>
      <c r="B12" s="3"/>
      <c r="C12" s="3" t="s">
        <v>5</v>
      </c>
      <c r="D12" s="3" t="s">
        <v>240</v>
      </c>
      <c r="E12" s="3" t="s">
        <v>8</v>
      </c>
      <c r="F12" s="3" t="s">
        <v>3</v>
      </c>
      <c r="G12" s="3" t="s">
        <v>4</v>
      </c>
      <c r="H12" s="3">
        <v>12294942</v>
      </c>
      <c r="I12" s="3" t="s">
        <v>241</v>
      </c>
      <c r="J12" s="3" t="s">
        <v>244</v>
      </c>
      <c r="K12" s="3" t="s">
        <v>22</v>
      </c>
      <c r="L12" s="3">
        <v>105</v>
      </c>
      <c r="M12" s="4">
        <v>6.67</v>
      </c>
      <c r="N12" s="4">
        <f>M12*L12</f>
        <v>700.35</v>
      </c>
      <c r="O12" s="4">
        <v>19.989999999999998</v>
      </c>
      <c r="P12" s="3" t="s">
        <v>242</v>
      </c>
      <c r="Q12" s="3" t="s">
        <v>274</v>
      </c>
      <c r="R12" s="3" t="s">
        <v>10</v>
      </c>
      <c r="S12" s="3">
        <v>6109100010</v>
      </c>
      <c r="T12" s="3" t="s">
        <v>245</v>
      </c>
    </row>
    <row r="13" spans="1:20" ht="120" customHeight="1" x14ac:dyDescent="0.2">
      <c r="A13" s="3"/>
      <c r="B13" s="3"/>
      <c r="C13" s="3" t="s">
        <v>5</v>
      </c>
      <c r="D13" s="3" t="s">
        <v>240</v>
      </c>
      <c r="E13" s="3" t="s">
        <v>8</v>
      </c>
      <c r="F13" s="3" t="s">
        <v>3</v>
      </c>
      <c r="G13" s="3" t="s">
        <v>4</v>
      </c>
      <c r="H13" s="3">
        <v>12294942</v>
      </c>
      <c r="I13" s="3" t="s">
        <v>241</v>
      </c>
      <c r="J13" s="3" t="s">
        <v>247</v>
      </c>
      <c r="K13" s="3" t="s">
        <v>12</v>
      </c>
      <c r="L13" s="3">
        <v>83</v>
      </c>
      <c r="M13" s="4">
        <v>6.67</v>
      </c>
      <c r="N13" s="4">
        <f t="shared" si="0"/>
        <v>553.61</v>
      </c>
      <c r="O13" s="4">
        <v>19.989999999999998</v>
      </c>
      <c r="P13" s="3" t="s">
        <v>242</v>
      </c>
      <c r="Q13" s="3" t="s">
        <v>246</v>
      </c>
      <c r="R13" s="3" t="s">
        <v>10</v>
      </c>
      <c r="S13" s="3">
        <v>6109100010</v>
      </c>
      <c r="T13" s="3" t="s">
        <v>245</v>
      </c>
    </row>
    <row r="14" spans="1:20" x14ac:dyDescent="0.2">
      <c r="A14" s="3"/>
      <c r="B14" s="3"/>
      <c r="C14" s="3" t="s">
        <v>5</v>
      </c>
      <c r="D14" s="3" t="s">
        <v>240</v>
      </c>
      <c r="E14" s="3" t="s">
        <v>8</v>
      </c>
      <c r="F14" s="3" t="s">
        <v>3</v>
      </c>
      <c r="G14" s="3" t="s">
        <v>4</v>
      </c>
      <c r="H14" s="3">
        <v>12294942</v>
      </c>
      <c r="I14" s="3" t="s">
        <v>241</v>
      </c>
      <c r="J14" s="3" t="s">
        <v>247</v>
      </c>
      <c r="K14" s="3" t="s">
        <v>16</v>
      </c>
      <c r="L14" s="3">
        <v>185</v>
      </c>
      <c r="M14" s="4">
        <v>6.67</v>
      </c>
      <c r="N14" s="4">
        <f t="shared" si="0"/>
        <v>1233.95</v>
      </c>
      <c r="O14" s="4">
        <v>19.989999999999998</v>
      </c>
      <c r="P14" s="3" t="s">
        <v>242</v>
      </c>
      <c r="Q14" s="3" t="s">
        <v>256</v>
      </c>
      <c r="R14" s="3" t="s">
        <v>10</v>
      </c>
      <c r="S14" s="3">
        <v>6109100010</v>
      </c>
      <c r="T14" s="3" t="s">
        <v>245</v>
      </c>
    </row>
    <row r="15" spans="1:20" x14ac:dyDescent="0.2">
      <c r="A15" s="3"/>
      <c r="B15" s="3"/>
      <c r="C15" s="3" t="s">
        <v>5</v>
      </c>
      <c r="D15" s="3" t="s">
        <v>240</v>
      </c>
      <c r="E15" s="3" t="s">
        <v>8</v>
      </c>
      <c r="F15" s="3" t="s">
        <v>3</v>
      </c>
      <c r="G15" s="3" t="s">
        <v>4</v>
      </c>
      <c r="H15" s="3">
        <v>12294942</v>
      </c>
      <c r="I15" s="3" t="s">
        <v>241</v>
      </c>
      <c r="J15" s="3" t="s">
        <v>247</v>
      </c>
      <c r="K15" s="3" t="s">
        <v>18</v>
      </c>
      <c r="L15" s="3">
        <v>164</v>
      </c>
      <c r="M15" s="4">
        <v>6.67</v>
      </c>
      <c r="N15" s="4">
        <f t="shared" si="0"/>
        <v>1093.8799999999999</v>
      </c>
      <c r="O15" s="4">
        <v>19.989999999999998</v>
      </c>
      <c r="P15" s="3" t="s">
        <v>242</v>
      </c>
      <c r="Q15" s="3" t="s">
        <v>260</v>
      </c>
      <c r="R15" s="3" t="s">
        <v>10</v>
      </c>
      <c r="S15" s="3">
        <v>6109100010</v>
      </c>
      <c r="T15" s="3" t="s">
        <v>245</v>
      </c>
    </row>
    <row r="16" spans="1:20" x14ac:dyDescent="0.2">
      <c r="A16" s="3"/>
      <c r="B16" s="3"/>
      <c r="C16" s="3" t="s">
        <v>5</v>
      </c>
      <c r="D16" s="3" t="s">
        <v>240</v>
      </c>
      <c r="E16" s="3" t="s">
        <v>8</v>
      </c>
      <c r="F16" s="3" t="s">
        <v>3</v>
      </c>
      <c r="G16" s="3" t="s">
        <v>4</v>
      </c>
      <c r="H16" s="3">
        <v>12294942</v>
      </c>
      <c r="I16" s="3" t="s">
        <v>241</v>
      </c>
      <c r="J16" s="3" t="s">
        <v>247</v>
      </c>
      <c r="K16" s="3" t="s">
        <v>20</v>
      </c>
      <c r="L16" s="3">
        <v>200</v>
      </c>
      <c r="M16" s="4">
        <v>6.67</v>
      </c>
      <c r="N16" s="4">
        <f t="shared" si="0"/>
        <v>1334</v>
      </c>
      <c r="O16" s="4">
        <v>19.989999999999998</v>
      </c>
      <c r="P16" s="3" t="s">
        <v>242</v>
      </c>
      <c r="Q16" s="3" t="s">
        <v>265</v>
      </c>
      <c r="R16" s="3" t="s">
        <v>10</v>
      </c>
      <c r="S16" s="3">
        <v>6109100010</v>
      </c>
      <c r="T16" s="3" t="s">
        <v>245</v>
      </c>
    </row>
    <row r="17" spans="1:20" x14ac:dyDescent="0.2">
      <c r="A17" s="3"/>
      <c r="B17" s="3"/>
      <c r="C17" s="3" t="s">
        <v>5</v>
      </c>
      <c r="D17" s="3" t="s">
        <v>240</v>
      </c>
      <c r="E17" s="3" t="s">
        <v>8</v>
      </c>
      <c r="F17" s="3" t="s">
        <v>3</v>
      </c>
      <c r="G17" s="3" t="s">
        <v>4</v>
      </c>
      <c r="H17" s="3">
        <v>12294942</v>
      </c>
      <c r="I17" s="3" t="s">
        <v>241</v>
      </c>
      <c r="J17" s="3" t="s">
        <v>247</v>
      </c>
      <c r="K17" s="3" t="s">
        <v>22</v>
      </c>
      <c r="L17" s="3">
        <v>94</v>
      </c>
      <c r="M17" s="4">
        <v>6.67</v>
      </c>
      <c r="N17" s="4">
        <f t="shared" si="0"/>
        <v>626.98</v>
      </c>
      <c r="O17" s="4">
        <v>19.989999999999998</v>
      </c>
      <c r="P17" s="3" t="s">
        <v>242</v>
      </c>
      <c r="Q17" s="3" t="s">
        <v>272</v>
      </c>
      <c r="R17" s="3" t="s">
        <v>10</v>
      </c>
      <c r="S17" s="3">
        <v>6109100010</v>
      </c>
      <c r="T17" s="3" t="s">
        <v>245</v>
      </c>
    </row>
    <row r="18" spans="1:20" ht="120" customHeight="1" x14ac:dyDescent="0.2">
      <c r="A18" s="3"/>
      <c r="B18" s="3"/>
      <c r="C18" s="3" t="s">
        <v>5</v>
      </c>
      <c r="D18" s="3" t="s">
        <v>6</v>
      </c>
      <c r="E18" s="3" t="s">
        <v>8</v>
      </c>
      <c r="F18" s="3" t="s">
        <v>3</v>
      </c>
      <c r="G18" s="3" t="s">
        <v>4</v>
      </c>
      <c r="H18" s="3">
        <v>12286621</v>
      </c>
      <c r="I18" s="3" t="s">
        <v>7</v>
      </c>
      <c r="J18" s="3" t="s">
        <v>13</v>
      </c>
      <c r="K18" s="3" t="s">
        <v>12</v>
      </c>
      <c r="L18" s="3">
        <v>204</v>
      </c>
      <c r="M18" s="4">
        <v>8.93</v>
      </c>
      <c r="N18" s="4">
        <f t="shared" si="0"/>
        <v>1821.72</v>
      </c>
      <c r="O18" s="4">
        <v>24.99</v>
      </c>
      <c r="P18" s="3" t="s">
        <v>9</v>
      </c>
      <c r="Q18" s="3" t="s">
        <v>11</v>
      </c>
      <c r="R18" s="3" t="s">
        <v>10</v>
      </c>
      <c r="S18" s="3">
        <v>6109100010</v>
      </c>
      <c r="T18" s="3" t="s">
        <v>14</v>
      </c>
    </row>
    <row r="19" spans="1:20" x14ac:dyDescent="0.2">
      <c r="A19" s="3"/>
      <c r="B19" s="3"/>
      <c r="C19" s="3" t="s">
        <v>5</v>
      </c>
      <c r="D19" s="3" t="s">
        <v>6</v>
      </c>
      <c r="E19" s="3" t="s">
        <v>8</v>
      </c>
      <c r="F19" s="3" t="s">
        <v>3</v>
      </c>
      <c r="G19" s="3" t="s">
        <v>4</v>
      </c>
      <c r="H19" s="3">
        <v>12286621</v>
      </c>
      <c r="I19" s="3" t="s">
        <v>7</v>
      </c>
      <c r="J19" s="3" t="s">
        <v>13</v>
      </c>
      <c r="K19" s="3" t="s">
        <v>16</v>
      </c>
      <c r="L19" s="3">
        <v>422</v>
      </c>
      <c r="M19" s="4">
        <v>8.93</v>
      </c>
      <c r="N19" s="4">
        <f t="shared" si="0"/>
        <v>3768.46</v>
      </c>
      <c r="O19" s="4">
        <v>24.99</v>
      </c>
      <c r="P19" s="3" t="s">
        <v>9</v>
      </c>
      <c r="Q19" s="3" t="s">
        <v>15</v>
      </c>
      <c r="R19" s="3" t="s">
        <v>10</v>
      </c>
      <c r="S19" s="3">
        <v>6109100010</v>
      </c>
      <c r="T19" s="3" t="s">
        <v>14</v>
      </c>
    </row>
    <row r="20" spans="1:20" x14ac:dyDescent="0.2">
      <c r="A20" s="3"/>
      <c r="B20" s="3"/>
      <c r="C20" s="3" t="s">
        <v>5</v>
      </c>
      <c r="D20" s="3" t="s">
        <v>6</v>
      </c>
      <c r="E20" s="3" t="s">
        <v>8</v>
      </c>
      <c r="F20" s="3" t="s">
        <v>3</v>
      </c>
      <c r="G20" s="3" t="s">
        <v>4</v>
      </c>
      <c r="H20" s="3">
        <v>12286621</v>
      </c>
      <c r="I20" s="3" t="s">
        <v>7</v>
      </c>
      <c r="J20" s="3" t="s">
        <v>13</v>
      </c>
      <c r="K20" s="3" t="s">
        <v>18</v>
      </c>
      <c r="L20" s="3">
        <v>426</v>
      </c>
      <c r="M20" s="4">
        <v>8.93</v>
      </c>
      <c r="N20" s="4">
        <f t="shared" si="0"/>
        <v>3804.18</v>
      </c>
      <c r="O20" s="4">
        <v>24.99</v>
      </c>
      <c r="P20" s="3" t="s">
        <v>9</v>
      </c>
      <c r="Q20" s="3" t="s">
        <v>17</v>
      </c>
      <c r="R20" s="3" t="s">
        <v>10</v>
      </c>
      <c r="S20" s="3">
        <v>6109100010</v>
      </c>
      <c r="T20" s="3" t="s">
        <v>14</v>
      </c>
    </row>
    <row r="21" spans="1:20" x14ac:dyDescent="0.2">
      <c r="A21" s="3"/>
      <c r="B21" s="3"/>
      <c r="C21" s="3" t="s">
        <v>5</v>
      </c>
      <c r="D21" s="3" t="s">
        <v>6</v>
      </c>
      <c r="E21" s="3" t="s">
        <v>8</v>
      </c>
      <c r="F21" s="3" t="s">
        <v>3</v>
      </c>
      <c r="G21" s="3" t="s">
        <v>4</v>
      </c>
      <c r="H21" s="3">
        <v>12286621</v>
      </c>
      <c r="I21" s="3" t="s">
        <v>7</v>
      </c>
      <c r="J21" s="3" t="s">
        <v>13</v>
      </c>
      <c r="K21" s="3" t="s">
        <v>20</v>
      </c>
      <c r="L21" s="3">
        <v>328</v>
      </c>
      <c r="M21" s="4">
        <v>8.93</v>
      </c>
      <c r="N21" s="4">
        <f t="shared" si="0"/>
        <v>2929.04</v>
      </c>
      <c r="O21" s="4">
        <v>24.99</v>
      </c>
      <c r="P21" s="3" t="s">
        <v>9</v>
      </c>
      <c r="Q21" s="3" t="s">
        <v>19</v>
      </c>
      <c r="R21" s="3" t="s">
        <v>10</v>
      </c>
      <c r="S21" s="3">
        <v>6109100010</v>
      </c>
      <c r="T21" s="3" t="s">
        <v>14</v>
      </c>
    </row>
    <row r="22" spans="1:20" x14ac:dyDescent="0.2">
      <c r="A22" s="3"/>
      <c r="B22" s="3"/>
      <c r="C22" s="3" t="s">
        <v>5</v>
      </c>
      <c r="D22" s="3" t="s">
        <v>6</v>
      </c>
      <c r="E22" s="3" t="s">
        <v>8</v>
      </c>
      <c r="F22" s="3" t="s">
        <v>3</v>
      </c>
      <c r="G22" s="3" t="s">
        <v>4</v>
      </c>
      <c r="H22" s="3">
        <v>12286621</v>
      </c>
      <c r="I22" s="3" t="s">
        <v>7</v>
      </c>
      <c r="J22" s="3" t="s">
        <v>13</v>
      </c>
      <c r="K22" s="3" t="s">
        <v>22</v>
      </c>
      <c r="L22" s="3">
        <v>143</v>
      </c>
      <c r="M22" s="4">
        <v>8.93</v>
      </c>
      <c r="N22" s="4">
        <f t="shared" si="0"/>
        <v>1276.99</v>
      </c>
      <c r="O22" s="4">
        <v>24.99</v>
      </c>
      <c r="P22" s="3" t="s">
        <v>9</v>
      </c>
      <c r="Q22" s="3" t="s">
        <v>21</v>
      </c>
      <c r="R22" s="3" t="s">
        <v>10</v>
      </c>
      <c r="S22" s="3">
        <v>6109100010</v>
      </c>
      <c r="T22" s="3" t="s">
        <v>14</v>
      </c>
    </row>
    <row r="23" spans="1:20" ht="120" customHeight="1" x14ac:dyDescent="0.2">
      <c r="A23" s="3"/>
      <c r="B23" s="3"/>
      <c r="C23" s="3" t="s">
        <v>5</v>
      </c>
      <c r="D23" s="3" t="s">
        <v>90</v>
      </c>
      <c r="E23" s="3" t="s">
        <v>8</v>
      </c>
      <c r="F23" s="3" t="s">
        <v>3</v>
      </c>
      <c r="G23" s="3" t="s">
        <v>4</v>
      </c>
      <c r="H23" s="3">
        <v>12294467</v>
      </c>
      <c r="I23" s="3" t="s">
        <v>120</v>
      </c>
      <c r="J23" s="3" t="s">
        <v>59</v>
      </c>
      <c r="K23" s="3" t="s">
        <v>12</v>
      </c>
      <c r="L23" s="3">
        <v>123</v>
      </c>
      <c r="M23" s="4">
        <v>6.43</v>
      </c>
      <c r="N23" s="4">
        <f>M23*L23</f>
        <v>790.89</v>
      </c>
      <c r="O23" s="4">
        <v>17.989999999999998</v>
      </c>
      <c r="P23" s="3" t="s">
        <v>121</v>
      </c>
      <c r="Q23" s="3" t="s">
        <v>125</v>
      </c>
      <c r="R23" s="3" t="s">
        <v>10</v>
      </c>
      <c r="S23" s="3">
        <v>6109100010</v>
      </c>
      <c r="T23" s="3" t="s">
        <v>124</v>
      </c>
    </row>
    <row r="24" spans="1:20" x14ac:dyDescent="0.2">
      <c r="A24" s="3"/>
      <c r="B24" s="3"/>
      <c r="C24" s="3" t="s">
        <v>5</v>
      </c>
      <c r="D24" s="3" t="s">
        <v>90</v>
      </c>
      <c r="E24" s="3" t="s">
        <v>8</v>
      </c>
      <c r="F24" s="3" t="s">
        <v>3</v>
      </c>
      <c r="G24" s="3" t="s">
        <v>4</v>
      </c>
      <c r="H24" s="3">
        <v>12294467</v>
      </c>
      <c r="I24" s="3" t="s">
        <v>120</v>
      </c>
      <c r="J24" s="3" t="s">
        <v>59</v>
      </c>
      <c r="K24" s="3" t="s">
        <v>16</v>
      </c>
      <c r="L24" s="3">
        <v>420</v>
      </c>
      <c r="M24" s="4">
        <v>6.43</v>
      </c>
      <c r="N24" s="4">
        <f>M24*L24</f>
        <v>2700.6</v>
      </c>
      <c r="O24" s="4">
        <v>17.989999999999998</v>
      </c>
      <c r="P24" s="3" t="s">
        <v>121</v>
      </c>
      <c r="Q24" s="3" t="s">
        <v>131</v>
      </c>
      <c r="R24" s="3" t="s">
        <v>10</v>
      </c>
      <c r="S24" s="3">
        <v>6109100010</v>
      </c>
      <c r="T24" s="3" t="s">
        <v>124</v>
      </c>
    </row>
    <row r="25" spans="1:20" x14ac:dyDescent="0.2">
      <c r="A25" s="3"/>
      <c r="B25" s="3"/>
      <c r="C25" s="3" t="s">
        <v>5</v>
      </c>
      <c r="D25" s="3" t="s">
        <v>90</v>
      </c>
      <c r="E25" s="3" t="s">
        <v>8</v>
      </c>
      <c r="F25" s="3" t="s">
        <v>3</v>
      </c>
      <c r="G25" s="3" t="s">
        <v>4</v>
      </c>
      <c r="H25" s="3">
        <v>12294467</v>
      </c>
      <c r="I25" s="3" t="s">
        <v>120</v>
      </c>
      <c r="J25" s="3" t="s">
        <v>59</v>
      </c>
      <c r="K25" s="3" t="s">
        <v>18</v>
      </c>
      <c r="L25" s="3">
        <v>371</v>
      </c>
      <c r="M25" s="4">
        <v>6.43</v>
      </c>
      <c r="N25" s="4">
        <f>M25*L25</f>
        <v>2385.5299999999997</v>
      </c>
      <c r="O25" s="4">
        <v>17.989999999999998</v>
      </c>
      <c r="P25" s="3" t="s">
        <v>121</v>
      </c>
      <c r="Q25" s="3" t="s">
        <v>137</v>
      </c>
      <c r="R25" s="3" t="s">
        <v>10</v>
      </c>
      <c r="S25" s="3">
        <v>6109100010</v>
      </c>
      <c r="T25" s="3" t="s">
        <v>124</v>
      </c>
    </row>
    <row r="26" spans="1:20" x14ac:dyDescent="0.2">
      <c r="A26" s="3"/>
      <c r="B26" s="3"/>
      <c r="C26" s="3" t="s">
        <v>5</v>
      </c>
      <c r="D26" s="3" t="s">
        <v>90</v>
      </c>
      <c r="E26" s="3" t="s">
        <v>8</v>
      </c>
      <c r="F26" s="3" t="s">
        <v>3</v>
      </c>
      <c r="G26" s="3" t="s">
        <v>4</v>
      </c>
      <c r="H26" s="3">
        <v>12294467</v>
      </c>
      <c r="I26" s="3" t="s">
        <v>120</v>
      </c>
      <c r="J26" s="3" t="s">
        <v>59</v>
      </c>
      <c r="K26" s="3" t="s">
        <v>20</v>
      </c>
      <c r="L26" s="3">
        <v>188</v>
      </c>
      <c r="M26" s="4">
        <v>6.43</v>
      </c>
      <c r="N26" s="4">
        <f>M26*L26</f>
        <v>1208.8399999999999</v>
      </c>
      <c r="O26" s="4">
        <v>17.989999999999998</v>
      </c>
      <c r="P26" s="3" t="s">
        <v>121</v>
      </c>
      <c r="Q26" s="3" t="s">
        <v>141</v>
      </c>
      <c r="R26" s="3" t="s">
        <v>10</v>
      </c>
      <c r="S26" s="3">
        <v>6109100010</v>
      </c>
      <c r="T26" s="3" t="s">
        <v>124</v>
      </c>
    </row>
    <row r="27" spans="1:20" x14ac:dyDescent="0.2">
      <c r="A27" s="3"/>
      <c r="B27" s="3"/>
      <c r="C27" s="3" t="s">
        <v>5</v>
      </c>
      <c r="D27" s="3" t="s">
        <v>90</v>
      </c>
      <c r="E27" s="3" t="s">
        <v>8</v>
      </c>
      <c r="F27" s="3" t="s">
        <v>3</v>
      </c>
      <c r="G27" s="3" t="s">
        <v>4</v>
      </c>
      <c r="H27" s="3">
        <v>12294467</v>
      </c>
      <c r="I27" s="3" t="s">
        <v>120</v>
      </c>
      <c r="J27" s="3" t="s">
        <v>59</v>
      </c>
      <c r="K27" s="3" t="s">
        <v>22</v>
      </c>
      <c r="L27" s="3">
        <v>128</v>
      </c>
      <c r="M27" s="4">
        <v>6.43</v>
      </c>
      <c r="N27" s="4">
        <f>M27*L27</f>
        <v>823.04</v>
      </c>
      <c r="O27" s="4">
        <v>17.989999999999998</v>
      </c>
      <c r="P27" s="3" t="s">
        <v>121</v>
      </c>
      <c r="Q27" s="3" t="s">
        <v>145</v>
      </c>
      <c r="R27" s="3" t="s">
        <v>10</v>
      </c>
      <c r="S27" s="3">
        <v>6109100010</v>
      </c>
      <c r="T27" s="3" t="s">
        <v>124</v>
      </c>
    </row>
    <row r="28" spans="1:20" ht="120" customHeight="1" x14ac:dyDescent="0.2">
      <c r="A28" s="3"/>
      <c r="B28" s="3"/>
      <c r="C28" s="3" t="s">
        <v>5</v>
      </c>
      <c r="D28" s="3" t="s">
        <v>90</v>
      </c>
      <c r="E28" s="3" t="s">
        <v>8</v>
      </c>
      <c r="F28" s="3" t="s">
        <v>3</v>
      </c>
      <c r="G28" s="3" t="s">
        <v>4</v>
      </c>
      <c r="H28" s="3">
        <v>12294467</v>
      </c>
      <c r="I28" s="3" t="s">
        <v>120</v>
      </c>
      <c r="J28" s="3" t="s">
        <v>127</v>
      </c>
      <c r="K28" s="3" t="s">
        <v>12</v>
      </c>
      <c r="L28" s="3">
        <v>129</v>
      </c>
      <c r="M28" s="4">
        <v>6.43</v>
      </c>
      <c r="N28" s="4">
        <f t="shared" si="0"/>
        <v>829.46999999999991</v>
      </c>
      <c r="O28" s="4">
        <v>17.989999999999998</v>
      </c>
      <c r="P28" s="3" t="s">
        <v>121</v>
      </c>
      <c r="Q28" s="3" t="s">
        <v>126</v>
      </c>
      <c r="R28" s="3" t="s">
        <v>10</v>
      </c>
      <c r="S28" s="3">
        <v>6109100010</v>
      </c>
      <c r="T28" s="3" t="s">
        <v>124</v>
      </c>
    </row>
    <row r="29" spans="1:20" x14ac:dyDescent="0.2">
      <c r="A29" s="3"/>
      <c r="B29" s="3"/>
      <c r="C29" s="3" t="s">
        <v>5</v>
      </c>
      <c r="D29" s="3" t="s">
        <v>90</v>
      </c>
      <c r="E29" s="3" t="s">
        <v>8</v>
      </c>
      <c r="F29" s="3" t="s">
        <v>3</v>
      </c>
      <c r="G29" s="3" t="s">
        <v>4</v>
      </c>
      <c r="H29" s="3">
        <v>12294467</v>
      </c>
      <c r="I29" s="3" t="s">
        <v>120</v>
      </c>
      <c r="J29" s="3" t="s">
        <v>127</v>
      </c>
      <c r="K29" s="3" t="s">
        <v>16</v>
      </c>
      <c r="L29" s="3">
        <v>420</v>
      </c>
      <c r="M29" s="4">
        <v>6.43</v>
      </c>
      <c r="N29" s="4">
        <f t="shared" si="0"/>
        <v>2700.6</v>
      </c>
      <c r="O29" s="4">
        <v>17.989999999999998</v>
      </c>
      <c r="P29" s="3" t="s">
        <v>121</v>
      </c>
      <c r="Q29" s="3" t="s">
        <v>132</v>
      </c>
      <c r="R29" s="3" t="s">
        <v>10</v>
      </c>
      <c r="S29" s="3">
        <v>6109100010</v>
      </c>
      <c r="T29" s="3" t="s">
        <v>124</v>
      </c>
    </row>
    <row r="30" spans="1:20" x14ac:dyDescent="0.2">
      <c r="A30" s="3"/>
      <c r="B30" s="3"/>
      <c r="C30" s="3" t="s">
        <v>5</v>
      </c>
      <c r="D30" s="3" t="s">
        <v>90</v>
      </c>
      <c r="E30" s="3" t="s">
        <v>8</v>
      </c>
      <c r="F30" s="3" t="s">
        <v>3</v>
      </c>
      <c r="G30" s="3" t="s">
        <v>4</v>
      </c>
      <c r="H30" s="3">
        <v>12294467</v>
      </c>
      <c r="I30" s="3" t="s">
        <v>120</v>
      </c>
      <c r="J30" s="3" t="s">
        <v>127</v>
      </c>
      <c r="K30" s="3" t="s">
        <v>18</v>
      </c>
      <c r="L30" s="3">
        <v>379</v>
      </c>
      <c r="M30" s="4">
        <v>6.43</v>
      </c>
      <c r="N30" s="4">
        <f t="shared" si="0"/>
        <v>2436.9699999999998</v>
      </c>
      <c r="O30" s="4">
        <v>17.989999999999998</v>
      </c>
      <c r="P30" s="3" t="s">
        <v>121</v>
      </c>
      <c r="Q30" s="3" t="s">
        <v>138</v>
      </c>
      <c r="R30" s="3" t="s">
        <v>10</v>
      </c>
      <c r="S30" s="3">
        <v>6109100010</v>
      </c>
      <c r="T30" s="3" t="s">
        <v>124</v>
      </c>
    </row>
    <row r="31" spans="1:20" x14ac:dyDescent="0.2">
      <c r="A31" s="3"/>
      <c r="B31" s="3"/>
      <c r="C31" s="3" t="s">
        <v>5</v>
      </c>
      <c r="D31" s="3" t="s">
        <v>90</v>
      </c>
      <c r="E31" s="3" t="s">
        <v>8</v>
      </c>
      <c r="F31" s="3" t="s">
        <v>3</v>
      </c>
      <c r="G31" s="3" t="s">
        <v>4</v>
      </c>
      <c r="H31" s="3">
        <v>12294467</v>
      </c>
      <c r="I31" s="3" t="s">
        <v>120</v>
      </c>
      <c r="J31" s="3" t="s">
        <v>127</v>
      </c>
      <c r="K31" s="3" t="s">
        <v>20</v>
      </c>
      <c r="L31" s="3">
        <v>180</v>
      </c>
      <c r="M31" s="4">
        <v>6.43</v>
      </c>
      <c r="N31" s="4">
        <f t="shared" si="0"/>
        <v>1157.3999999999999</v>
      </c>
      <c r="O31" s="4">
        <v>17.989999999999998</v>
      </c>
      <c r="P31" s="3" t="s">
        <v>121</v>
      </c>
      <c r="Q31" s="3" t="s">
        <v>142</v>
      </c>
      <c r="R31" s="3" t="s">
        <v>10</v>
      </c>
      <c r="S31" s="3">
        <v>6109100010</v>
      </c>
      <c r="T31" s="3" t="s">
        <v>124</v>
      </c>
    </row>
    <row r="32" spans="1:20" x14ac:dyDescent="0.2">
      <c r="A32" s="3"/>
      <c r="B32" s="3"/>
      <c r="C32" s="3" t="s">
        <v>5</v>
      </c>
      <c r="D32" s="3" t="s">
        <v>90</v>
      </c>
      <c r="E32" s="3" t="s">
        <v>8</v>
      </c>
      <c r="F32" s="3" t="s">
        <v>3</v>
      </c>
      <c r="G32" s="3" t="s">
        <v>4</v>
      </c>
      <c r="H32" s="3">
        <v>12294467</v>
      </c>
      <c r="I32" s="3" t="s">
        <v>120</v>
      </c>
      <c r="J32" s="3" t="s">
        <v>127</v>
      </c>
      <c r="K32" s="3" t="s">
        <v>22</v>
      </c>
      <c r="L32" s="3">
        <v>132</v>
      </c>
      <c r="M32" s="4">
        <v>6.43</v>
      </c>
      <c r="N32" s="4">
        <f t="shared" si="0"/>
        <v>848.76</v>
      </c>
      <c r="O32" s="4">
        <v>17.989999999999998</v>
      </c>
      <c r="P32" s="3" t="s">
        <v>121</v>
      </c>
      <c r="Q32" s="3" t="s">
        <v>144</v>
      </c>
      <c r="R32" s="3" t="s">
        <v>10</v>
      </c>
      <c r="S32" s="3">
        <v>6109100010</v>
      </c>
      <c r="T32" s="3" t="s">
        <v>124</v>
      </c>
    </row>
    <row r="33" spans="1:20" ht="120" customHeight="1" x14ac:dyDescent="0.2">
      <c r="A33" s="3"/>
      <c r="B33" s="3"/>
      <c r="C33" s="3" t="s">
        <v>5</v>
      </c>
      <c r="D33" s="3" t="s">
        <v>90</v>
      </c>
      <c r="E33" s="3" t="s">
        <v>8</v>
      </c>
      <c r="F33" s="3" t="s">
        <v>3</v>
      </c>
      <c r="G33" s="3" t="s">
        <v>4</v>
      </c>
      <c r="H33" s="3">
        <v>12294467</v>
      </c>
      <c r="I33" s="3" t="s">
        <v>120</v>
      </c>
      <c r="J33" s="3" t="s">
        <v>123</v>
      </c>
      <c r="K33" s="3" t="s">
        <v>12</v>
      </c>
      <c r="L33" s="3">
        <v>119</v>
      </c>
      <c r="M33" s="4">
        <v>6.43</v>
      </c>
      <c r="N33" s="4">
        <f t="shared" si="0"/>
        <v>765.17</v>
      </c>
      <c r="O33" s="4">
        <v>17.989999999999998</v>
      </c>
      <c r="P33" s="3" t="s">
        <v>121</v>
      </c>
      <c r="Q33" s="3" t="s">
        <v>122</v>
      </c>
      <c r="R33" s="3" t="s">
        <v>10</v>
      </c>
      <c r="S33" s="3">
        <v>6109100010</v>
      </c>
      <c r="T33" s="3" t="s">
        <v>124</v>
      </c>
    </row>
    <row r="34" spans="1:20" x14ac:dyDescent="0.2">
      <c r="A34" s="3"/>
      <c r="B34" s="3"/>
      <c r="C34" s="3" t="s">
        <v>5</v>
      </c>
      <c r="D34" s="3" t="s">
        <v>90</v>
      </c>
      <c r="E34" s="3" t="s">
        <v>8</v>
      </c>
      <c r="F34" s="3" t="s">
        <v>3</v>
      </c>
      <c r="G34" s="3" t="s">
        <v>4</v>
      </c>
      <c r="H34" s="3">
        <v>12294467</v>
      </c>
      <c r="I34" s="3" t="s">
        <v>120</v>
      </c>
      <c r="J34" s="3" t="s">
        <v>123</v>
      </c>
      <c r="K34" s="3" t="s">
        <v>16</v>
      </c>
      <c r="L34" s="3">
        <v>172</v>
      </c>
      <c r="M34" s="4">
        <v>6.43</v>
      </c>
      <c r="N34" s="4">
        <f t="shared" si="0"/>
        <v>1105.96</v>
      </c>
      <c r="O34" s="4">
        <v>17.989999999999998</v>
      </c>
      <c r="P34" s="3" t="s">
        <v>121</v>
      </c>
      <c r="Q34" s="3" t="s">
        <v>130</v>
      </c>
      <c r="R34" s="3" t="s">
        <v>10</v>
      </c>
      <c r="S34" s="3">
        <v>6109100010</v>
      </c>
      <c r="T34" s="3" t="s">
        <v>124</v>
      </c>
    </row>
    <row r="35" spans="1:20" x14ac:dyDescent="0.2">
      <c r="A35" s="3"/>
      <c r="B35" s="3"/>
      <c r="C35" s="3" t="s">
        <v>5</v>
      </c>
      <c r="D35" s="3" t="s">
        <v>90</v>
      </c>
      <c r="E35" s="3" t="s">
        <v>8</v>
      </c>
      <c r="F35" s="3" t="s">
        <v>3</v>
      </c>
      <c r="G35" s="3" t="s">
        <v>4</v>
      </c>
      <c r="H35" s="3">
        <v>12294467</v>
      </c>
      <c r="I35" s="3" t="s">
        <v>120</v>
      </c>
      <c r="J35" s="3" t="s">
        <v>123</v>
      </c>
      <c r="K35" s="3" t="s">
        <v>18</v>
      </c>
      <c r="L35" s="3">
        <v>237</v>
      </c>
      <c r="M35" s="4">
        <v>6.43</v>
      </c>
      <c r="N35" s="4">
        <f t="shared" si="0"/>
        <v>1523.9099999999999</v>
      </c>
      <c r="O35" s="4">
        <v>17.989999999999998</v>
      </c>
      <c r="P35" s="3" t="s">
        <v>121</v>
      </c>
      <c r="Q35" s="3" t="s">
        <v>136</v>
      </c>
      <c r="R35" s="3" t="s">
        <v>10</v>
      </c>
      <c r="S35" s="3">
        <v>6109100010</v>
      </c>
      <c r="T35" s="3" t="s">
        <v>124</v>
      </c>
    </row>
    <row r="36" spans="1:20" x14ac:dyDescent="0.2">
      <c r="A36" s="3"/>
      <c r="B36" s="3"/>
      <c r="C36" s="3" t="s">
        <v>5</v>
      </c>
      <c r="D36" s="3" t="s">
        <v>90</v>
      </c>
      <c r="E36" s="3" t="s">
        <v>8</v>
      </c>
      <c r="F36" s="3" t="s">
        <v>3</v>
      </c>
      <c r="G36" s="3" t="s">
        <v>4</v>
      </c>
      <c r="H36" s="3">
        <v>12294467</v>
      </c>
      <c r="I36" s="3" t="s">
        <v>120</v>
      </c>
      <c r="J36" s="3" t="s">
        <v>123</v>
      </c>
      <c r="K36" s="3" t="s">
        <v>20</v>
      </c>
      <c r="L36" s="3">
        <v>180</v>
      </c>
      <c r="M36" s="4">
        <v>6.43</v>
      </c>
      <c r="N36" s="4">
        <f t="shared" si="0"/>
        <v>1157.3999999999999</v>
      </c>
      <c r="O36" s="4">
        <v>17.989999999999998</v>
      </c>
      <c r="P36" s="3" t="s">
        <v>121</v>
      </c>
      <c r="Q36" s="3" t="s">
        <v>140</v>
      </c>
      <c r="R36" s="3" t="s">
        <v>10</v>
      </c>
      <c r="S36" s="3">
        <v>6109100010</v>
      </c>
      <c r="T36" s="3" t="s">
        <v>124</v>
      </c>
    </row>
    <row r="37" spans="1:20" ht="120" customHeight="1" x14ac:dyDescent="0.2">
      <c r="A37" s="3"/>
      <c r="B37" s="3"/>
      <c r="C37" s="3" t="s">
        <v>5</v>
      </c>
      <c r="D37" s="3" t="s">
        <v>90</v>
      </c>
      <c r="E37" s="3" t="s">
        <v>8</v>
      </c>
      <c r="F37" s="3" t="s">
        <v>3</v>
      </c>
      <c r="G37" s="3" t="s">
        <v>4</v>
      </c>
      <c r="H37" s="3">
        <v>12294467</v>
      </c>
      <c r="I37" s="3" t="s">
        <v>120</v>
      </c>
      <c r="J37" s="3" t="s">
        <v>129</v>
      </c>
      <c r="K37" s="3" t="s">
        <v>12</v>
      </c>
      <c r="L37" s="3">
        <v>122</v>
      </c>
      <c r="M37" s="4">
        <v>6.43</v>
      </c>
      <c r="N37" s="4">
        <f t="shared" si="0"/>
        <v>784.45999999999992</v>
      </c>
      <c r="O37" s="4">
        <v>17.989999999999998</v>
      </c>
      <c r="P37" s="3" t="s">
        <v>121</v>
      </c>
      <c r="Q37" s="3" t="s">
        <v>128</v>
      </c>
      <c r="R37" s="3" t="s">
        <v>10</v>
      </c>
      <c r="S37" s="3">
        <v>6109100010</v>
      </c>
      <c r="T37" s="3" t="s">
        <v>124</v>
      </c>
    </row>
    <row r="38" spans="1:20" x14ac:dyDescent="0.2">
      <c r="A38" s="3"/>
      <c r="B38" s="3"/>
      <c r="C38" s="3" t="s">
        <v>5</v>
      </c>
      <c r="D38" s="3" t="s">
        <v>90</v>
      </c>
      <c r="E38" s="3" t="s">
        <v>8</v>
      </c>
      <c r="F38" s="3" t="s">
        <v>3</v>
      </c>
      <c r="G38" s="3" t="s">
        <v>4</v>
      </c>
      <c r="H38" s="3">
        <v>12294467</v>
      </c>
      <c r="I38" s="3" t="s">
        <v>120</v>
      </c>
      <c r="J38" s="3" t="s">
        <v>129</v>
      </c>
      <c r="K38" s="3" t="s">
        <v>16</v>
      </c>
      <c r="L38" s="3">
        <v>180</v>
      </c>
      <c r="M38" s="4">
        <v>6.43</v>
      </c>
      <c r="N38" s="4">
        <f t="shared" si="0"/>
        <v>1157.3999999999999</v>
      </c>
      <c r="O38" s="4">
        <v>17.989999999999998</v>
      </c>
      <c r="P38" s="3" t="s">
        <v>121</v>
      </c>
      <c r="Q38" s="3" t="s">
        <v>133</v>
      </c>
      <c r="R38" s="3" t="s">
        <v>10</v>
      </c>
      <c r="S38" s="3">
        <v>6109100010</v>
      </c>
      <c r="T38" s="3" t="s">
        <v>124</v>
      </c>
    </row>
    <row r="39" spans="1:20" x14ac:dyDescent="0.2">
      <c r="A39" s="3"/>
      <c r="B39" s="3"/>
      <c r="C39" s="3" t="s">
        <v>5</v>
      </c>
      <c r="D39" s="3" t="s">
        <v>90</v>
      </c>
      <c r="E39" s="3" t="s">
        <v>8</v>
      </c>
      <c r="F39" s="3" t="s">
        <v>3</v>
      </c>
      <c r="G39" s="3" t="s">
        <v>4</v>
      </c>
      <c r="H39" s="3">
        <v>12294467</v>
      </c>
      <c r="I39" s="3" t="s">
        <v>120</v>
      </c>
      <c r="J39" s="3" t="s">
        <v>129</v>
      </c>
      <c r="K39" s="3" t="s">
        <v>18</v>
      </c>
      <c r="L39" s="3">
        <v>237</v>
      </c>
      <c r="M39" s="4">
        <v>6.43</v>
      </c>
      <c r="N39" s="4">
        <f t="shared" si="0"/>
        <v>1523.9099999999999</v>
      </c>
      <c r="O39" s="4">
        <v>17.989999999999998</v>
      </c>
      <c r="P39" s="3" t="s">
        <v>121</v>
      </c>
      <c r="Q39" s="3" t="s">
        <v>139</v>
      </c>
      <c r="R39" s="3" t="s">
        <v>10</v>
      </c>
      <c r="S39" s="3">
        <v>6109100010</v>
      </c>
      <c r="T39" s="3" t="s">
        <v>124</v>
      </c>
    </row>
    <row r="40" spans="1:20" x14ac:dyDescent="0.2">
      <c r="A40" s="3"/>
      <c r="B40" s="3"/>
      <c r="C40" s="3" t="s">
        <v>5</v>
      </c>
      <c r="D40" s="3" t="s">
        <v>90</v>
      </c>
      <c r="E40" s="3" t="s">
        <v>8</v>
      </c>
      <c r="F40" s="3" t="s">
        <v>3</v>
      </c>
      <c r="G40" s="3" t="s">
        <v>4</v>
      </c>
      <c r="H40" s="3">
        <v>12294467</v>
      </c>
      <c r="I40" s="3" t="s">
        <v>120</v>
      </c>
      <c r="J40" s="3" t="s">
        <v>129</v>
      </c>
      <c r="K40" s="3" t="s">
        <v>20</v>
      </c>
      <c r="L40" s="3">
        <v>178</v>
      </c>
      <c r="M40" s="4">
        <v>6.43</v>
      </c>
      <c r="N40" s="4">
        <f t="shared" si="0"/>
        <v>1144.54</v>
      </c>
      <c r="O40" s="4">
        <v>17.989999999999998</v>
      </c>
      <c r="P40" s="3" t="s">
        <v>121</v>
      </c>
      <c r="Q40" s="3" t="s">
        <v>143</v>
      </c>
      <c r="R40" s="3" t="s">
        <v>10</v>
      </c>
      <c r="S40" s="3">
        <v>6109100010</v>
      </c>
      <c r="T40" s="3" t="s">
        <v>124</v>
      </c>
    </row>
    <row r="41" spans="1:20" s="12" customFormat="1" ht="120" customHeight="1" x14ac:dyDescent="0.2">
      <c r="A41" s="5"/>
      <c r="B41" s="5"/>
      <c r="C41" s="5" t="s">
        <v>5</v>
      </c>
      <c r="D41" s="5" t="s">
        <v>90</v>
      </c>
      <c r="E41" s="5" t="s">
        <v>8</v>
      </c>
      <c r="F41" s="5" t="s">
        <v>3</v>
      </c>
      <c r="G41" s="5" t="s">
        <v>4</v>
      </c>
      <c r="H41" s="5">
        <v>12156101</v>
      </c>
      <c r="I41" s="5" t="s">
        <v>101</v>
      </c>
      <c r="J41" s="5" t="s">
        <v>119</v>
      </c>
      <c r="K41" s="5" t="s">
        <v>12</v>
      </c>
      <c r="L41" s="5">
        <v>84</v>
      </c>
      <c r="M41" s="11">
        <v>4.99</v>
      </c>
      <c r="N41" s="11">
        <f t="shared" ref="N41:N46" si="1">M41*L41</f>
        <v>419.16</v>
      </c>
      <c r="O41" s="11">
        <v>14.99</v>
      </c>
      <c r="P41" s="5" t="s">
        <v>102</v>
      </c>
      <c r="Q41" s="5" t="s">
        <v>118</v>
      </c>
      <c r="R41" s="5" t="s">
        <v>10</v>
      </c>
      <c r="S41" s="5">
        <v>6109100010</v>
      </c>
      <c r="T41" s="5" t="s">
        <v>105</v>
      </c>
    </row>
    <row r="42" spans="1:20" s="12" customFormat="1" x14ac:dyDescent="0.2">
      <c r="A42" s="5"/>
      <c r="B42" s="5"/>
      <c r="C42" s="5" t="s">
        <v>5</v>
      </c>
      <c r="D42" s="5" t="s">
        <v>90</v>
      </c>
      <c r="E42" s="5" t="s">
        <v>8</v>
      </c>
      <c r="F42" s="5" t="s">
        <v>3</v>
      </c>
      <c r="G42" s="5" t="s">
        <v>4</v>
      </c>
      <c r="H42" s="5">
        <v>12156101</v>
      </c>
      <c r="I42" s="5" t="s">
        <v>101</v>
      </c>
      <c r="J42" s="5" t="s">
        <v>119</v>
      </c>
      <c r="K42" s="5" t="s">
        <v>16</v>
      </c>
      <c r="L42" s="5">
        <v>848</v>
      </c>
      <c r="M42" s="11">
        <v>4.99</v>
      </c>
      <c r="N42" s="11">
        <f t="shared" si="1"/>
        <v>4231.5200000000004</v>
      </c>
      <c r="O42" s="11">
        <v>14.99</v>
      </c>
      <c r="P42" s="5" t="s">
        <v>102</v>
      </c>
      <c r="Q42" s="5" t="s">
        <v>134</v>
      </c>
      <c r="R42" s="5" t="s">
        <v>10</v>
      </c>
      <c r="S42" s="5">
        <v>6109100010</v>
      </c>
      <c r="T42" s="5" t="s">
        <v>105</v>
      </c>
    </row>
    <row r="43" spans="1:20" s="12" customFormat="1" x14ac:dyDescent="0.2">
      <c r="A43" s="5"/>
      <c r="B43" s="5"/>
      <c r="C43" s="5" t="s">
        <v>5</v>
      </c>
      <c r="D43" s="5" t="s">
        <v>90</v>
      </c>
      <c r="E43" s="5" t="s">
        <v>8</v>
      </c>
      <c r="F43" s="5" t="s">
        <v>3</v>
      </c>
      <c r="G43" s="5" t="s">
        <v>4</v>
      </c>
      <c r="H43" s="5">
        <v>12156101</v>
      </c>
      <c r="I43" s="5" t="s">
        <v>101</v>
      </c>
      <c r="J43" s="5" t="s">
        <v>119</v>
      </c>
      <c r="K43" s="5" t="s">
        <v>18</v>
      </c>
      <c r="L43" s="5">
        <v>555</v>
      </c>
      <c r="M43" s="11">
        <v>4.99</v>
      </c>
      <c r="N43" s="11">
        <f t="shared" si="1"/>
        <v>2769.4500000000003</v>
      </c>
      <c r="O43" s="11">
        <v>14.99</v>
      </c>
      <c r="P43" s="5" t="s">
        <v>102</v>
      </c>
      <c r="Q43" s="5" t="s">
        <v>135</v>
      </c>
      <c r="R43" s="5" t="s">
        <v>10</v>
      </c>
      <c r="S43" s="5">
        <v>6109100010</v>
      </c>
      <c r="T43" s="5" t="s">
        <v>105</v>
      </c>
    </row>
    <row r="44" spans="1:20" s="12" customFormat="1" ht="15" customHeight="1" x14ac:dyDescent="0.2">
      <c r="A44" s="5"/>
      <c r="B44" s="5"/>
      <c r="C44" s="5" t="s">
        <v>5</v>
      </c>
      <c r="D44" s="5" t="s">
        <v>90</v>
      </c>
      <c r="E44" s="5" t="s">
        <v>8</v>
      </c>
      <c r="F44" s="5" t="s">
        <v>3</v>
      </c>
      <c r="G44" s="5" t="s">
        <v>4</v>
      </c>
      <c r="H44" s="5">
        <v>12156101</v>
      </c>
      <c r="I44" s="5" t="s">
        <v>101</v>
      </c>
      <c r="J44" s="5" t="s">
        <v>104</v>
      </c>
      <c r="K44" s="5" t="s">
        <v>94</v>
      </c>
      <c r="L44" s="5">
        <v>31</v>
      </c>
      <c r="M44" s="11">
        <v>4.99</v>
      </c>
      <c r="N44" s="11">
        <f t="shared" si="1"/>
        <v>154.69</v>
      </c>
      <c r="O44" s="11">
        <v>14.99</v>
      </c>
      <c r="P44" s="5" t="s">
        <v>102</v>
      </c>
      <c r="Q44" s="5" t="s">
        <v>103</v>
      </c>
      <c r="R44" s="5" t="s">
        <v>10</v>
      </c>
      <c r="S44" s="5">
        <v>6109100010</v>
      </c>
      <c r="T44" s="5" t="s">
        <v>105</v>
      </c>
    </row>
    <row r="45" spans="1:20" s="12" customFormat="1" x14ac:dyDescent="0.2">
      <c r="A45" s="5"/>
      <c r="B45" s="5"/>
      <c r="C45" s="5" t="s">
        <v>5</v>
      </c>
      <c r="D45" s="5" t="s">
        <v>90</v>
      </c>
      <c r="E45" s="5" t="s">
        <v>8</v>
      </c>
      <c r="F45" s="5" t="s">
        <v>3</v>
      </c>
      <c r="G45" s="5" t="s">
        <v>4</v>
      </c>
      <c r="H45" s="5">
        <v>12156101</v>
      </c>
      <c r="I45" s="5" t="s">
        <v>101</v>
      </c>
      <c r="J45" s="5" t="s">
        <v>107</v>
      </c>
      <c r="K45" s="5" t="s">
        <v>94</v>
      </c>
      <c r="L45" s="5">
        <v>72</v>
      </c>
      <c r="M45" s="11">
        <v>4.99</v>
      </c>
      <c r="N45" s="11">
        <f t="shared" si="1"/>
        <v>359.28000000000003</v>
      </c>
      <c r="O45" s="11">
        <v>14.99</v>
      </c>
      <c r="P45" s="5" t="s">
        <v>102</v>
      </c>
      <c r="Q45" s="5" t="s">
        <v>106</v>
      </c>
      <c r="R45" s="5" t="s">
        <v>10</v>
      </c>
      <c r="S45" s="5">
        <v>6109100010</v>
      </c>
      <c r="T45" s="5" t="s">
        <v>105</v>
      </c>
    </row>
    <row r="46" spans="1:20" s="12" customFormat="1" x14ac:dyDescent="0.2">
      <c r="A46" s="5"/>
      <c r="B46" s="5"/>
      <c r="C46" s="5" t="s">
        <v>5</v>
      </c>
      <c r="D46" s="5" t="s">
        <v>90</v>
      </c>
      <c r="E46" s="5" t="s">
        <v>8</v>
      </c>
      <c r="F46" s="5" t="s">
        <v>3</v>
      </c>
      <c r="G46" s="5" t="s">
        <v>4</v>
      </c>
      <c r="H46" s="5">
        <v>12156101</v>
      </c>
      <c r="I46" s="5" t="s">
        <v>101</v>
      </c>
      <c r="J46" s="5" t="s">
        <v>117</v>
      </c>
      <c r="K46" s="5" t="s">
        <v>12</v>
      </c>
      <c r="L46" s="5">
        <v>426</v>
      </c>
      <c r="M46" s="11">
        <v>4.99</v>
      </c>
      <c r="N46" s="11">
        <f t="shared" si="1"/>
        <v>2125.7400000000002</v>
      </c>
      <c r="O46" s="11">
        <v>14.99</v>
      </c>
      <c r="P46" s="5" t="s">
        <v>102</v>
      </c>
      <c r="Q46" s="5" t="s">
        <v>116</v>
      </c>
      <c r="R46" s="5" t="s">
        <v>10</v>
      </c>
      <c r="S46" s="5">
        <v>6109100010</v>
      </c>
      <c r="T46" s="5" t="s">
        <v>105</v>
      </c>
    </row>
    <row r="47" spans="1:20" ht="120" customHeight="1" x14ac:dyDescent="0.2">
      <c r="A47" s="3"/>
      <c r="B47" s="3"/>
      <c r="C47" s="3" t="s">
        <v>5</v>
      </c>
      <c r="D47" s="3" t="s">
        <v>90</v>
      </c>
      <c r="E47" s="3" t="s">
        <v>8</v>
      </c>
      <c r="F47" s="3" t="s">
        <v>3</v>
      </c>
      <c r="G47" s="3" t="s">
        <v>4</v>
      </c>
      <c r="H47" s="3">
        <v>12182498</v>
      </c>
      <c r="I47" s="3" t="s">
        <v>91</v>
      </c>
      <c r="J47" s="3" t="s">
        <v>95</v>
      </c>
      <c r="K47" s="3" t="s">
        <v>94</v>
      </c>
      <c r="L47" s="3">
        <v>59</v>
      </c>
      <c r="M47" s="4">
        <v>6.67</v>
      </c>
      <c r="N47" s="4">
        <f t="shared" si="0"/>
        <v>393.53</v>
      </c>
      <c r="O47" s="4">
        <v>19.989999999999998</v>
      </c>
      <c r="P47" s="3" t="s">
        <v>92</v>
      </c>
      <c r="Q47" s="3" t="s">
        <v>93</v>
      </c>
      <c r="R47" s="3" t="s">
        <v>10</v>
      </c>
      <c r="S47" s="3">
        <v>6109100010</v>
      </c>
      <c r="T47" s="3" t="s">
        <v>96</v>
      </c>
    </row>
    <row r="48" spans="1:20" x14ac:dyDescent="0.2">
      <c r="A48" s="3"/>
      <c r="B48" s="3"/>
      <c r="C48" s="3" t="s">
        <v>5</v>
      </c>
      <c r="D48" s="3" t="s">
        <v>90</v>
      </c>
      <c r="E48" s="3" t="s">
        <v>8</v>
      </c>
      <c r="F48" s="3" t="s">
        <v>3</v>
      </c>
      <c r="G48" s="3" t="s">
        <v>4</v>
      </c>
      <c r="H48" s="3">
        <v>12182498</v>
      </c>
      <c r="I48" s="3" t="s">
        <v>91</v>
      </c>
      <c r="J48" s="3" t="s">
        <v>95</v>
      </c>
      <c r="K48" s="3" t="s">
        <v>12</v>
      </c>
      <c r="L48" s="3">
        <v>170</v>
      </c>
      <c r="M48" s="4">
        <v>6.67</v>
      </c>
      <c r="N48" s="4">
        <f t="shared" si="0"/>
        <v>1133.9000000000001</v>
      </c>
      <c r="O48" s="4">
        <v>19.989999999999998</v>
      </c>
      <c r="P48" s="3" t="s">
        <v>92</v>
      </c>
      <c r="Q48" s="3" t="s">
        <v>97</v>
      </c>
      <c r="R48" s="3" t="s">
        <v>10</v>
      </c>
      <c r="S48" s="3">
        <v>6109100010</v>
      </c>
      <c r="T48" s="3" t="s">
        <v>96</v>
      </c>
    </row>
    <row r="49" spans="1:20" x14ac:dyDescent="0.2">
      <c r="A49" s="3"/>
      <c r="B49" s="3"/>
      <c r="C49" s="3" t="s">
        <v>5</v>
      </c>
      <c r="D49" s="3" t="s">
        <v>90</v>
      </c>
      <c r="E49" s="3" t="s">
        <v>8</v>
      </c>
      <c r="F49" s="3" t="s">
        <v>3</v>
      </c>
      <c r="G49" s="3" t="s">
        <v>4</v>
      </c>
      <c r="H49" s="3">
        <v>12182498</v>
      </c>
      <c r="I49" s="3" t="s">
        <v>91</v>
      </c>
      <c r="J49" s="3" t="s">
        <v>99</v>
      </c>
      <c r="K49" s="3" t="s">
        <v>12</v>
      </c>
      <c r="L49" s="3">
        <v>188</v>
      </c>
      <c r="M49" s="4">
        <v>6.67</v>
      </c>
      <c r="N49" s="4">
        <f t="shared" si="0"/>
        <v>1253.96</v>
      </c>
      <c r="O49" s="4">
        <v>19.989999999999998</v>
      </c>
      <c r="P49" s="3" t="s">
        <v>92</v>
      </c>
      <c r="Q49" s="3" t="s">
        <v>98</v>
      </c>
      <c r="R49" s="3" t="s">
        <v>10</v>
      </c>
      <c r="S49" s="3">
        <v>6109100010</v>
      </c>
      <c r="T49" s="3" t="s">
        <v>96</v>
      </c>
    </row>
    <row r="50" spans="1:20" x14ac:dyDescent="0.2">
      <c r="A50" s="3"/>
      <c r="B50" s="3"/>
      <c r="C50" s="3" t="s">
        <v>5</v>
      </c>
      <c r="D50" s="3" t="s">
        <v>90</v>
      </c>
      <c r="E50" s="3" t="s">
        <v>8</v>
      </c>
      <c r="F50" s="3" t="s">
        <v>3</v>
      </c>
      <c r="G50" s="3" t="s">
        <v>4</v>
      </c>
      <c r="H50" s="3">
        <v>12182498</v>
      </c>
      <c r="I50" s="3" t="s">
        <v>91</v>
      </c>
      <c r="J50" s="3" t="s">
        <v>99</v>
      </c>
      <c r="K50" s="3" t="s">
        <v>18</v>
      </c>
      <c r="L50" s="3">
        <v>4</v>
      </c>
      <c r="M50" s="4">
        <v>6.67</v>
      </c>
      <c r="N50" s="4">
        <f t="shared" si="0"/>
        <v>26.68</v>
      </c>
      <c r="O50" s="4">
        <v>19.989999999999998</v>
      </c>
      <c r="P50" s="3" t="s">
        <v>92</v>
      </c>
      <c r="Q50" s="3" t="s">
        <v>100</v>
      </c>
      <c r="R50" s="3" t="s">
        <v>10</v>
      </c>
      <c r="S50" s="3">
        <v>6109100010</v>
      </c>
      <c r="T50" s="3" t="s">
        <v>96</v>
      </c>
    </row>
    <row r="51" spans="1:20" ht="120" customHeight="1" x14ac:dyDescent="0.2">
      <c r="A51" s="3"/>
      <c r="B51" s="3"/>
      <c r="C51" s="3" t="s">
        <v>5</v>
      </c>
      <c r="D51" s="3" t="s">
        <v>90</v>
      </c>
      <c r="E51" s="3" t="s">
        <v>8</v>
      </c>
      <c r="F51" s="3" t="s">
        <v>3</v>
      </c>
      <c r="G51" s="3" t="s">
        <v>4</v>
      </c>
      <c r="H51" s="3">
        <v>12249319</v>
      </c>
      <c r="I51" s="3" t="s">
        <v>108</v>
      </c>
      <c r="J51" s="3" t="s">
        <v>110</v>
      </c>
      <c r="K51" s="3" t="s">
        <v>94</v>
      </c>
      <c r="L51" s="3">
        <v>154</v>
      </c>
      <c r="M51" s="4">
        <v>4.99</v>
      </c>
      <c r="N51" s="4">
        <f>M51*L51</f>
        <v>768.46</v>
      </c>
      <c r="O51" s="4">
        <v>14.99</v>
      </c>
      <c r="P51" s="3" t="s">
        <v>102</v>
      </c>
      <c r="Q51" s="3" t="s">
        <v>109</v>
      </c>
      <c r="R51" s="3" t="s">
        <v>10</v>
      </c>
      <c r="S51" s="3">
        <v>6109100010</v>
      </c>
      <c r="T51" s="3" t="s">
        <v>105</v>
      </c>
    </row>
    <row r="52" spans="1:20" x14ac:dyDescent="0.2">
      <c r="A52" s="3"/>
      <c r="B52" s="3"/>
      <c r="C52" s="3" t="s">
        <v>5</v>
      </c>
      <c r="D52" s="3" t="s">
        <v>90</v>
      </c>
      <c r="E52" s="3" t="s">
        <v>8</v>
      </c>
      <c r="F52" s="3" t="s">
        <v>3</v>
      </c>
      <c r="G52" s="3" t="s">
        <v>4</v>
      </c>
      <c r="H52" s="3">
        <v>12249319</v>
      </c>
      <c r="I52" s="3" t="s">
        <v>108</v>
      </c>
      <c r="J52" s="3" t="s">
        <v>110</v>
      </c>
      <c r="K52" s="3" t="s">
        <v>12</v>
      </c>
      <c r="L52" s="3">
        <v>20</v>
      </c>
      <c r="M52" s="4">
        <v>4.99</v>
      </c>
      <c r="N52" s="4">
        <f>M52*L52</f>
        <v>99.800000000000011</v>
      </c>
      <c r="O52" s="4">
        <v>14.99</v>
      </c>
      <c r="P52" s="3" t="s">
        <v>102</v>
      </c>
      <c r="Q52" s="3" t="s">
        <v>113</v>
      </c>
      <c r="R52" s="3" t="s">
        <v>10</v>
      </c>
      <c r="S52" s="3">
        <v>6109100010</v>
      </c>
      <c r="T52" s="3" t="s">
        <v>105</v>
      </c>
    </row>
    <row r="53" spans="1:20" ht="15" customHeight="1" x14ac:dyDescent="0.2">
      <c r="A53" s="3"/>
      <c r="B53" s="3"/>
      <c r="C53" s="3" t="s">
        <v>5</v>
      </c>
      <c r="D53" s="3" t="s">
        <v>90</v>
      </c>
      <c r="E53" s="3" t="s">
        <v>8</v>
      </c>
      <c r="F53" s="3" t="s">
        <v>3</v>
      </c>
      <c r="G53" s="3" t="s">
        <v>4</v>
      </c>
      <c r="H53" s="3">
        <v>12249319</v>
      </c>
      <c r="I53" s="3" t="s">
        <v>108</v>
      </c>
      <c r="J53" s="3" t="s">
        <v>53</v>
      </c>
      <c r="K53" s="3" t="s">
        <v>94</v>
      </c>
      <c r="L53" s="3">
        <v>100</v>
      </c>
      <c r="M53" s="4">
        <v>4.99</v>
      </c>
      <c r="N53" s="4">
        <f t="shared" si="0"/>
        <v>499</v>
      </c>
      <c r="O53" s="4">
        <v>14.99</v>
      </c>
      <c r="P53" s="3" t="s">
        <v>102</v>
      </c>
      <c r="Q53" s="3" t="s">
        <v>111</v>
      </c>
      <c r="R53" s="3" t="s">
        <v>10</v>
      </c>
      <c r="S53" s="3">
        <v>6109100010</v>
      </c>
      <c r="T53" s="3" t="s">
        <v>105</v>
      </c>
    </row>
    <row r="54" spans="1:20" x14ac:dyDescent="0.2">
      <c r="A54" s="3"/>
      <c r="B54" s="3"/>
      <c r="C54" s="3" t="s">
        <v>5</v>
      </c>
      <c r="D54" s="3" t="s">
        <v>90</v>
      </c>
      <c r="E54" s="3" t="s">
        <v>8</v>
      </c>
      <c r="F54" s="3" t="s">
        <v>3</v>
      </c>
      <c r="G54" s="3" t="s">
        <v>4</v>
      </c>
      <c r="H54" s="3">
        <v>12249319</v>
      </c>
      <c r="I54" s="3" t="s">
        <v>108</v>
      </c>
      <c r="J54" s="3" t="s">
        <v>107</v>
      </c>
      <c r="K54" s="3" t="s">
        <v>94</v>
      </c>
      <c r="L54" s="3">
        <v>5</v>
      </c>
      <c r="M54" s="4">
        <v>4.99</v>
      </c>
      <c r="N54" s="4">
        <f>M54*L54</f>
        <v>24.950000000000003</v>
      </c>
      <c r="O54" s="4">
        <v>14.99</v>
      </c>
      <c r="P54" s="3" t="s">
        <v>102</v>
      </c>
      <c r="Q54" s="3" t="s">
        <v>112</v>
      </c>
      <c r="R54" s="3" t="s">
        <v>10</v>
      </c>
      <c r="S54" s="3">
        <v>6109100010</v>
      </c>
      <c r="T54" s="3" t="s">
        <v>105</v>
      </c>
    </row>
    <row r="55" spans="1:20" x14ac:dyDescent="0.2">
      <c r="A55" s="3"/>
      <c r="B55" s="3"/>
      <c r="C55" s="3" t="s">
        <v>5</v>
      </c>
      <c r="D55" s="3" t="s">
        <v>90</v>
      </c>
      <c r="E55" s="3" t="s">
        <v>8</v>
      </c>
      <c r="F55" s="3" t="s">
        <v>3</v>
      </c>
      <c r="G55" s="3" t="s">
        <v>4</v>
      </c>
      <c r="H55" s="3">
        <v>12249319</v>
      </c>
      <c r="I55" s="3" t="s">
        <v>108</v>
      </c>
      <c r="J55" s="3" t="s">
        <v>115</v>
      </c>
      <c r="K55" s="3" t="s">
        <v>12</v>
      </c>
      <c r="L55" s="3">
        <v>4</v>
      </c>
      <c r="M55" s="4">
        <v>4.99</v>
      </c>
      <c r="N55" s="4">
        <f t="shared" si="0"/>
        <v>19.96</v>
      </c>
      <c r="O55" s="4">
        <v>14.99</v>
      </c>
      <c r="P55" s="3" t="s">
        <v>102</v>
      </c>
      <c r="Q55" s="3" t="s">
        <v>114</v>
      </c>
      <c r="R55" s="3" t="s">
        <v>10</v>
      </c>
      <c r="S55" s="3">
        <v>6109100010</v>
      </c>
      <c r="T55" s="3" t="s">
        <v>105</v>
      </c>
    </row>
    <row r="56" spans="1:20" ht="120" customHeight="1" x14ac:dyDescent="0.2">
      <c r="A56" s="3"/>
      <c r="B56" s="5"/>
      <c r="C56" s="3" t="s">
        <v>5</v>
      </c>
      <c r="D56" s="3" t="s">
        <v>240</v>
      </c>
      <c r="E56" s="3" t="s">
        <v>8</v>
      </c>
      <c r="F56" s="3" t="s">
        <v>3</v>
      </c>
      <c r="G56" s="3" t="s">
        <v>249</v>
      </c>
      <c r="H56" s="3">
        <v>12283875</v>
      </c>
      <c r="I56" s="3" t="s">
        <v>250</v>
      </c>
      <c r="J56" s="3" t="s">
        <v>127</v>
      </c>
      <c r="K56" s="3" t="s">
        <v>12</v>
      </c>
      <c r="L56" s="3">
        <v>188</v>
      </c>
      <c r="M56" s="4">
        <v>6</v>
      </c>
      <c r="N56" s="4">
        <f t="shared" si="0"/>
        <v>1128</v>
      </c>
      <c r="O56" s="4">
        <v>17.989999999999998</v>
      </c>
      <c r="P56" s="3" t="s">
        <v>251</v>
      </c>
      <c r="Q56" s="3" t="s">
        <v>252</v>
      </c>
      <c r="R56" s="3" t="s">
        <v>10</v>
      </c>
      <c r="S56" s="3">
        <v>6109100090</v>
      </c>
      <c r="T56" s="3" t="s">
        <v>253</v>
      </c>
    </row>
    <row r="57" spans="1:20" x14ac:dyDescent="0.2">
      <c r="A57" s="3"/>
      <c r="B57" s="3"/>
      <c r="C57" s="3" t="s">
        <v>5</v>
      </c>
      <c r="D57" s="3" t="s">
        <v>240</v>
      </c>
      <c r="E57" s="3" t="s">
        <v>8</v>
      </c>
      <c r="F57" s="3" t="s">
        <v>3</v>
      </c>
      <c r="G57" s="3" t="s">
        <v>249</v>
      </c>
      <c r="H57" s="3">
        <v>12283875</v>
      </c>
      <c r="I57" s="3" t="s">
        <v>250</v>
      </c>
      <c r="J57" s="3" t="s">
        <v>127</v>
      </c>
      <c r="K57" s="3" t="s">
        <v>16</v>
      </c>
      <c r="L57" s="3">
        <v>180</v>
      </c>
      <c r="M57" s="4">
        <v>6</v>
      </c>
      <c r="N57" s="4">
        <f t="shared" si="0"/>
        <v>1080</v>
      </c>
      <c r="O57" s="4">
        <v>17.989999999999998</v>
      </c>
      <c r="P57" s="3" t="s">
        <v>251</v>
      </c>
      <c r="Q57" s="3" t="s">
        <v>258</v>
      </c>
      <c r="R57" s="3" t="s">
        <v>10</v>
      </c>
      <c r="S57" s="3">
        <v>6109100090</v>
      </c>
      <c r="T57" s="3" t="s">
        <v>253</v>
      </c>
    </row>
    <row r="58" spans="1:20" x14ac:dyDescent="0.2">
      <c r="A58" s="3"/>
      <c r="B58" s="3"/>
      <c r="C58" s="3" t="s">
        <v>5</v>
      </c>
      <c r="D58" s="3" t="s">
        <v>240</v>
      </c>
      <c r="E58" s="3" t="s">
        <v>8</v>
      </c>
      <c r="F58" s="3" t="s">
        <v>3</v>
      </c>
      <c r="G58" s="3" t="s">
        <v>249</v>
      </c>
      <c r="H58" s="3">
        <v>12283875</v>
      </c>
      <c r="I58" s="3" t="s">
        <v>250</v>
      </c>
      <c r="J58" s="3" t="s">
        <v>127</v>
      </c>
      <c r="K58" s="3" t="s">
        <v>18</v>
      </c>
      <c r="L58" s="3">
        <v>273</v>
      </c>
      <c r="M58" s="4">
        <v>6</v>
      </c>
      <c r="N58" s="4">
        <f t="shared" si="0"/>
        <v>1638</v>
      </c>
      <c r="O58" s="4">
        <v>17.989999999999998</v>
      </c>
      <c r="P58" s="3" t="s">
        <v>251</v>
      </c>
      <c r="Q58" s="3" t="s">
        <v>263</v>
      </c>
      <c r="R58" s="3" t="s">
        <v>10</v>
      </c>
      <c r="S58" s="3">
        <v>6109100090</v>
      </c>
      <c r="T58" s="3" t="s">
        <v>253</v>
      </c>
    </row>
    <row r="59" spans="1:20" x14ac:dyDescent="0.2">
      <c r="A59" s="3"/>
      <c r="B59" s="3"/>
      <c r="C59" s="3" t="s">
        <v>5</v>
      </c>
      <c r="D59" s="3" t="s">
        <v>240</v>
      </c>
      <c r="E59" s="3" t="s">
        <v>8</v>
      </c>
      <c r="F59" s="3" t="s">
        <v>3</v>
      </c>
      <c r="G59" s="3" t="s">
        <v>249</v>
      </c>
      <c r="H59" s="3">
        <v>12283875</v>
      </c>
      <c r="I59" s="3" t="s">
        <v>250</v>
      </c>
      <c r="J59" s="3" t="s">
        <v>127</v>
      </c>
      <c r="K59" s="3" t="s">
        <v>20</v>
      </c>
      <c r="L59" s="3">
        <v>178</v>
      </c>
      <c r="M59" s="4">
        <v>6</v>
      </c>
      <c r="N59" s="4">
        <f t="shared" si="0"/>
        <v>1068</v>
      </c>
      <c r="O59" s="4">
        <v>17.989999999999998</v>
      </c>
      <c r="P59" s="3" t="s">
        <v>251</v>
      </c>
      <c r="Q59" s="3" t="s">
        <v>269</v>
      </c>
      <c r="R59" s="3" t="s">
        <v>10</v>
      </c>
      <c r="S59" s="3">
        <v>6109100090</v>
      </c>
      <c r="T59" s="3" t="s">
        <v>253</v>
      </c>
    </row>
    <row r="60" spans="1:20" x14ac:dyDescent="0.2">
      <c r="A60" s="3"/>
      <c r="B60" s="3"/>
      <c r="C60" s="3" t="s">
        <v>5</v>
      </c>
      <c r="D60" s="3" t="s">
        <v>240</v>
      </c>
      <c r="E60" s="3" t="s">
        <v>8</v>
      </c>
      <c r="F60" s="3" t="s">
        <v>3</v>
      </c>
      <c r="G60" s="3" t="s">
        <v>249</v>
      </c>
      <c r="H60" s="3">
        <v>12283875</v>
      </c>
      <c r="I60" s="3" t="s">
        <v>250</v>
      </c>
      <c r="J60" s="3" t="s">
        <v>127</v>
      </c>
      <c r="K60" s="3" t="s">
        <v>22</v>
      </c>
      <c r="L60" s="3">
        <v>88</v>
      </c>
      <c r="M60" s="4">
        <v>6</v>
      </c>
      <c r="N60" s="4">
        <f t="shared" si="0"/>
        <v>528</v>
      </c>
      <c r="O60" s="4">
        <v>17.989999999999998</v>
      </c>
      <c r="P60" s="3" t="s">
        <v>251</v>
      </c>
      <c r="Q60" s="3" t="s">
        <v>271</v>
      </c>
      <c r="R60" s="3" t="s">
        <v>10</v>
      </c>
      <c r="S60" s="3">
        <v>6109100090</v>
      </c>
      <c r="T60" s="3" t="s">
        <v>253</v>
      </c>
    </row>
    <row r="61" spans="1:20" ht="120" customHeight="1" x14ac:dyDescent="0.2">
      <c r="A61" s="3"/>
      <c r="B61" s="3"/>
      <c r="C61" s="3" t="s">
        <v>5</v>
      </c>
      <c r="D61" s="3" t="s">
        <v>240</v>
      </c>
      <c r="E61" s="3" t="s">
        <v>8</v>
      </c>
      <c r="F61" s="3" t="s">
        <v>3</v>
      </c>
      <c r="G61" s="3" t="s">
        <v>249</v>
      </c>
      <c r="H61" s="3">
        <v>12283875</v>
      </c>
      <c r="I61" s="3" t="s">
        <v>250</v>
      </c>
      <c r="J61" s="3" t="s">
        <v>59</v>
      </c>
      <c r="K61" s="3" t="s">
        <v>12</v>
      </c>
      <c r="L61" s="3">
        <v>183</v>
      </c>
      <c r="M61" s="4">
        <v>6</v>
      </c>
      <c r="N61" s="4">
        <f t="shared" si="0"/>
        <v>1098</v>
      </c>
      <c r="O61" s="4">
        <v>17.989999999999998</v>
      </c>
      <c r="P61" s="3" t="s">
        <v>251</v>
      </c>
      <c r="Q61" s="3" t="s">
        <v>254</v>
      </c>
      <c r="R61" s="3" t="s">
        <v>10</v>
      </c>
      <c r="S61" s="3">
        <v>6109100090</v>
      </c>
      <c r="T61" s="3" t="s">
        <v>253</v>
      </c>
    </row>
    <row r="62" spans="1:20" x14ac:dyDescent="0.2">
      <c r="A62" s="3"/>
      <c r="B62" s="3"/>
      <c r="C62" s="3" t="s">
        <v>5</v>
      </c>
      <c r="D62" s="3" t="s">
        <v>240</v>
      </c>
      <c r="E62" s="3" t="s">
        <v>8</v>
      </c>
      <c r="F62" s="3" t="s">
        <v>3</v>
      </c>
      <c r="G62" s="3" t="s">
        <v>249</v>
      </c>
      <c r="H62" s="3">
        <v>12283875</v>
      </c>
      <c r="I62" s="3" t="s">
        <v>250</v>
      </c>
      <c r="J62" s="3" t="s">
        <v>59</v>
      </c>
      <c r="K62" s="3" t="s">
        <v>16</v>
      </c>
      <c r="L62" s="3">
        <v>170</v>
      </c>
      <c r="M62" s="4">
        <v>6</v>
      </c>
      <c r="N62" s="4">
        <f t="shared" si="0"/>
        <v>1020</v>
      </c>
      <c r="O62" s="4">
        <v>17.989999999999998</v>
      </c>
      <c r="P62" s="3" t="s">
        <v>251</v>
      </c>
      <c r="Q62" s="3" t="s">
        <v>259</v>
      </c>
      <c r="R62" s="3" t="s">
        <v>10</v>
      </c>
      <c r="S62" s="3">
        <v>6109100090</v>
      </c>
      <c r="T62" s="3" t="s">
        <v>253</v>
      </c>
    </row>
    <row r="63" spans="1:20" x14ac:dyDescent="0.2">
      <c r="A63" s="3"/>
      <c r="B63" s="3"/>
      <c r="C63" s="3" t="s">
        <v>5</v>
      </c>
      <c r="D63" s="3" t="s">
        <v>240</v>
      </c>
      <c r="E63" s="3" t="s">
        <v>8</v>
      </c>
      <c r="F63" s="3" t="s">
        <v>3</v>
      </c>
      <c r="G63" s="3" t="s">
        <v>249</v>
      </c>
      <c r="H63" s="3">
        <v>12283875</v>
      </c>
      <c r="I63" s="3" t="s">
        <v>250</v>
      </c>
      <c r="J63" s="3" t="s">
        <v>59</v>
      </c>
      <c r="K63" s="3" t="s">
        <v>18</v>
      </c>
      <c r="L63" s="3">
        <v>264</v>
      </c>
      <c r="M63" s="4">
        <v>6</v>
      </c>
      <c r="N63" s="4">
        <f t="shared" si="0"/>
        <v>1584</v>
      </c>
      <c r="O63" s="4">
        <v>17.989999999999998</v>
      </c>
      <c r="P63" s="3" t="s">
        <v>251</v>
      </c>
      <c r="Q63" s="3" t="s">
        <v>264</v>
      </c>
      <c r="R63" s="3" t="s">
        <v>10</v>
      </c>
      <c r="S63" s="3">
        <v>6109100090</v>
      </c>
      <c r="T63" s="3" t="s">
        <v>253</v>
      </c>
    </row>
    <row r="64" spans="1:20" x14ac:dyDescent="0.2">
      <c r="A64" s="3"/>
      <c r="B64" s="3"/>
      <c r="C64" s="3" t="s">
        <v>5</v>
      </c>
      <c r="D64" s="3" t="s">
        <v>240</v>
      </c>
      <c r="E64" s="3" t="s">
        <v>8</v>
      </c>
      <c r="F64" s="3" t="s">
        <v>3</v>
      </c>
      <c r="G64" s="3" t="s">
        <v>249</v>
      </c>
      <c r="H64" s="3">
        <v>12283875</v>
      </c>
      <c r="I64" s="3" t="s">
        <v>250</v>
      </c>
      <c r="J64" s="3" t="s">
        <v>59</v>
      </c>
      <c r="K64" s="3" t="s">
        <v>20</v>
      </c>
      <c r="L64" s="3">
        <v>165</v>
      </c>
      <c r="M64" s="4">
        <v>6</v>
      </c>
      <c r="N64" s="4">
        <f t="shared" ref="N64:N127" si="2">M64*L64</f>
        <v>990</v>
      </c>
      <c r="O64" s="4">
        <v>17.989999999999998</v>
      </c>
      <c r="P64" s="3" t="s">
        <v>251</v>
      </c>
      <c r="Q64" s="3" t="s">
        <v>268</v>
      </c>
      <c r="R64" s="3" t="s">
        <v>10</v>
      </c>
      <c r="S64" s="3">
        <v>6109100090</v>
      </c>
      <c r="T64" s="3" t="s">
        <v>253</v>
      </c>
    </row>
    <row r="65" spans="1:20" x14ac:dyDescent="0.2">
      <c r="A65" s="3"/>
      <c r="B65" s="3"/>
      <c r="C65" s="3" t="s">
        <v>5</v>
      </c>
      <c r="D65" s="3" t="s">
        <v>240</v>
      </c>
      <c r="E65" s="3" t="s">
        <v>8</v>
      </c>
      <c r="F65" s="3" t="s">
        <v>3</v>
      </c>
      <c r="G65" s="3" t="s">
        <v>249</v>
      </c>
      <c r="H65" s="3">
        <v>12283875</v>
      </c>
      <c r="I65" s="3" t="s">
        <v>250</v>
      </c>
      <c r="J65" s="3" t="s">
        <v>59</v>
      </c>
      <c r="K65" s="3" t="s">
        <v>22</v>
      </c>
      <c r="L65" s="3">
        <v>83</v>
      </c>
      <c r="M65" s="4">
        <v>6</v>
      </c>
      <c r="N65" s="4">
        <f t="shared" si="2"/>
        <v>498</v>
      </c>
      <c r="O65" s="4">
        <v>17.989999999999998</v>
      </c>
      <c r="P65" s="3" t="s">
        <v>251</v>
      </c>
      <c r="Q65" s="3" t="s">
        <v>270</v>
      </c>
      <c r="R65" s="3" t="s">
        <v>10</v>
      </c>
      <c r="S65" s="3">
        <v>6109100090</v>
      </c>
      <c r="T65" s="3" t="s">
        <v>253</v>
      </c>
    </row>
    <row r="66" spans="1:20" ht="120" customHeight="1" x14ac:dyDescent="0.2">
      <c r="A66" s="3"/>
      <c r="B66" s="5"/>
      <c r="C66" s="3" t="s">
        <v>5</v>
      </c>
      <c r="D66" s="3" t="s">
        <v>411</v>
      </c>
      <c r="E66" s="3" t="s">
        <v>8</v>
      </c>
      <c r="F66" s="3" t="s">
        <v>460</v>
      </c>
      <c r="G66" s="3" t="s">
        <v>461</v>
      </c>
      <c r="H66" s="3">
        <v>12271483</v>
      </c>
      <c r="I66" s="3" t="s">
        <v>412</v>
      </c>
      <c r="J66" s="3" t="s">
        <v>436</v>
      </c>
      <c r="K66" s="3" t="s">
        <v>16</v>
      </c>
      <c r="L66" s="3">
        <v>946</v>
      </c>
      <c r="M66" s="4">
        <v>13.33</v>
      </c>
      <c r="N66" s="4">
        <f t="shared" si="2"/>
        <v>12610.18</v>
      </c>
      <c r="O66" s="4">
        <v>39.99</v>
      </c>
      <c r="P66" s="3" t="s">
        <v>413</v>
      </c>
      <c r="Q66" s="3" t="s">
        <v>435</v>
      </c>
      <c r="R66" s="3" t="s">
        <v>10</v>
      </c>
      <c r="S66" s="3">
        <v>6105100000</v>
      </c>
      <c r="T66" s="3" t="s">
        <v>96</v>
      </c>
    </row>
    <row r="67" spans="1:20" x14ac:dyDescent="0.2">
      <c r="A67" s="3"/>
      <c r="B67" s="3"/>
      <c r="C67" s="3" t="s">
        <v>5</v>
      </c>
      <c r="D67" s="3" t="s">
        <v>411</v>
      </c>
      <c r="E67" s="3" t="s">
        <v>8</v>
      </c>
      <c r="F67" s="3" t="s">
        <v>460</v>
      </c>
      <c r="G67" s="3" t="s">
        <v>461</v>
      </c>
      <c r="H67" s="3">
        <v>12271483</v>
      </c>
      <c r="I67" s="3" t="s">
        <v>412</v>
      </c>
      <c r="J67" s="3" t="s">
        <v>436</v>
      </c>
      <c r="K67" s="3" t="s">
        <v>18</v>
      </c>
      <c r="L67" s="3">
        <v>2344</v>
      </c>
      <c r="M67" s="4">
        <v>13.33</v>
      </c>
      <c r="N67" s="4">
        <f t="shared" si="2"/>
        <v>31245.52</v>
      </c>
      <c r="O67" s="4">
        <v>39.99</v>
      </c>
      <c r="P67" s="3" t="s">
        <v>413</v>
      </c>
      <c r="Q67" s="3" t="s">
        <v>438</v>
      </c>
      <c r="R67" s="3" t="s">
        <v>10</v>
      </c>
      <c r="S67" s="3">
        <v>6105100000</v>
      </c>
      <c r="T67" s="3" t="s">
        <v>96</v>
      </c>
    </row>
    <row r="68" spans="1:20" x14ac:dyDescent="0.2">
      <c r="A68" s="3"/>
      <c r="B68" s="3"/>
      <c r="C68" s="3" t="s">
        <v>5</v>
      </c>
      <c r="D68" s="3" t="s">
        <v>411</v>
      </c>
      <c r="E68" s="3" t="s">
        <v>8</v>
      </c>
      <c r="F68" s="3" t="s">
        <v>460</v>
      </c>
      <c r="G68" s="3" t="s">
        <v>461</v>
      </c>
      <c r="H68" s="3">
        <v>12271483</v>
      </c>
      <c r="I68" s="3" t="s">
        <v>412</v>
      </c>
      <c r="J68" s="3" t="s">
        <v>436</v>
      </c>
      <c r="K68" s="3" t="s">
        <v>20</v>
      </c>
      <c r="L68" s="3">
        <v>1932</v>
      </c>
      <c r="M68" s="4">
        <v>13.33</v>
      </c>
      <c r="N68" s="4">
        <f t="shared" si="2"/>
        <v>25753.56</v>
      </c>
      <c r="O68" s="4">
        <v>39.99</v>
      </c>
      <c r="P68" s="3" t="s">
        <v>413</v>
      </c>
      <c r="Q68" s="3" t="s">
        <v>441</v>
      </c>
      <c r="R68" s="3" t="s">
        <v>10</v>
      </c>
      <c r="S68" s="3">
        <v>6105100000</v>
      </c>
      <c r="T68" s="3" t="s">
        <v>96</v>
      </c>
    </row>
    <row r="69" spans="1:20" ht="120" customHeight="1" x14ac:dyDescent="0.2">
      <c r="A69" s="3"/>
      <c r="B69" s="3"/>
      <c r="C69" s="3" t="s">
        <v>5</v>
      </c>
      <c r="D69" s="3" t="s">
        <v>411</v>
      </c>
      <c r="E69" s="3" t="s">
        <v>8</v>
      </c>
      <c r="F69" s="3" t="s">
        <v>460</v>
      </c>
      <c r="G69" s="3" t="s">
        <v>461</v>
      </c>
      <c r="H69" s="3">
        <v>12271483</v>
      </c>
      <c r="I69" s="3" t="s">
        <v>412</v>
      </c>
      <c r="J69" s="3" t="s">
        <v>415</v>
      </c>
      <c r="K69" s="5" t="s">
        <v>12</v>
      </c>
      <c r="L69" s="3">
        <v>2068</v>
      </c>
      <c r="M69" s="4">
        <v>13.33</v>
      </c>
      <c r="N69" s="4">
        <f t="shared" si="2"/>
        <v>27566.44</v>
      </c>
      <c r="O69" s="4">
        <v>39.99</v>
      </c>
      <c r="P69" s="3" t="s">
        <v>413</v>
      </c>
      <c r="Q69" s="3" t="s">
        <v>414</v>
      </c>
      <c r="R69" s="3" t="s">
        <v>10</v>
      </c>
      <c r="S69" s="3">
        <v>6105100000</v>
      </c>
      <c r="T69" s="3" t="s">
        <v>96</v>
      </c>
    </row>
    <row r="70" spans="1:20" x14ac:dyDescent="0.2">
      <c r="A70" s="3"/>
      <c r="B70" s="3"/>
      <c r="C70" s="3" t="s">
        <v>5</v>
      </c>
      <c r="D70" s="3" t="s">
        <v>411</v>
      </c>
      <c r="E70" s="3" t="s">
        <v>8</v>
      </c>
      <c r="F70" s="3" t="s">
        <v>460</v>
      </c>
      <c r="G70" s="3" t="s">
        <v>461</v>
      </c>
      <c r="H70" s="3">
        <v>12271483</v>
      </c>
      <c r="I70" s="3" t="s">
        <v>412</v>
      </c>
      <c r="J70" s="3" t="s">
        <v>415</v>
      </c>
      <c r="K70" s="5" t="s">
        <v>12</v>
      </c>
      <c r="L70" s="3">
        <v>1000</v>
      </c>
      <c r="M70" s="4">
        <v>13.33</v>
      </c>
      <c r="N70" s="4">
        <f t="shared" si="2"/>
        <v>13330</v>
      </c>
      <c r="O70" s="4">
        <v>39.99</v>
      </c>
      <c r="P70" s="3" t="s">
        <v>413</v>
      </c>
      <c r="Q70" s="3" t="s">
        <v>433</v>
      </c>
      <c r="R70" s="3" t="s">
        <v>10</v>
      </c>
      <c r="S70" s="3">
        <v>6105100000</v>
      </c>
      <c r="T70" s="3" t="s">
        <v>96</v>
      </c>
    </row>
    <row r="71" spans="1:20" x14ac:dyDescent="0.2">
      <c r="A71" s="3"/>
      <c r="B71" s="3"/>
      <c r="C71" s="3" t="s">
        <v>5</v>
      </c>
      <c r="D71" s="3" t="s">
        <v>411</v>
      </c>
      <c r="E71" s="3" t="s">
        <v>8</v>
      </c>
      <c r="F71" s="3" t="s">
        <v>460</v>
      </c>
      <c r="G71" s="3" t="s">
        <v>461</v>
      </c>
      <c r="H71" s="3">
        <v>12271483</v>
      </c>
      <c r="I71" s="3" t="s">
        <v>412</v>
      </c>
      <c r="J71" s="3" t="s">
        <v>415</v>
      </c>
      <c r="K71" s="5" t="s">
        <v>16</v>
      </c>
      <c r="L71" s="3">
        <v>3097</v>
      </c>
      <c r="M71" s="4">
        <v>13.33</v>
      </c>
      <c r="N71" s="4">
        <f t="shared" si="2"/>
        <v>41283.01</v>
      </c>
      <c r="O71" s="4">
        <v>39.99</v>
      </c>
      <c r="P71" s="3" t="s">
        <v>413</v>
      </c>
      <c r="Q71" s="3" t="s">
        <v>419</v>
      </c>
      <c r="R71" s="3" t="s">
        <v>10</v>
      </c>
      <c r="S71" s="3">
        <v>6105100000</v>
      </c>
      <c r="T71" s="3" t="s">
        <v>96</v>
      </c>
    </row>
    <row r="72" spans="1:20" x14ac:dyDescent="0.2">
      <c r="A72" s="3"/>
      <c r="B72" s="3"/>
      <c r="C72" s="3" t="s">
        <v>5</v>
      </c>
      <c r="D72" s="3" t="s">
        <v>411</v>
      </c>
      <c r="E72" s="3" t="s">
        <v>8</v>
      </c>
      <c r="F72" s="3" t="s">
        <v>460</v>
      </c>
      <c r="G72" s="3" t="s">
        <v>461</v>
      </c>
      <c r="H72" s="3">
        <v>12271483</v>
      </c>
      <c r="I72" s="3" t="s">
        <v>412</v>
      </c>
      <c r="J72" s="3" t="s">
        <v>415</v>
      </c>
      <c r="K72" s="5" t="s">
        <v>18</v>
      </c>
      <c r="L72" s="3">
        <v>2679</v>
      </c>
      <c r="M72" s="4">
        <v>13.33</v>
      </c>
      <c r="N72" s="4">
        <f t="shared" si="2"/>
        <v>35711.07</v>
      </c>
      <c r="O72" s="4">
        <v>39.99</v>
      </c>
      <c r="P72" s="3" t="s">
        <v>413</v>
      </c>
      <c r="Q72" s="3" t="s">
        <v>422</v>
      </c>
      <c r="R72" s="3" t="s">
        <v>10</v>
      </c>
      <c r="S72" s="3">
        <v>6105100000</v>
      </c>
      <c r="T72" s="3" t="s">
        <v>96</v>
      </c>
    </row>
    <row r="73" spans="1:20" x14ac:dyDescent="0.2">
      <c r="A73" s="3"/>
      <c r="B73" s="3"/>
      <c r="C73" s="3" t="s">
        <v>5</v>
      </c>
      <c r="D73" s="3" t="s">
        <v>411</v>
      </c>
      <c r="E73" s="3" t="s">
        <v>8</v>
      </c>
      <c r="F73" s="3" t="s">
        <v>460</v>
      </c>
      <c r="G73" s="3" t="s">
        <v>461</v>
      </c>
      <c r="H73" s="3">
        <v>12271483</v>
      </c>
      <c r="I73" s="3" t="s">
        <v>412</v>
      </c>
      <c r="J73" s="3" t="s">
        <v>415</v>
      </c>
      <c r="K73" s="5" t="s">
        <v>18</v>
      </c>
      <c r="L73" s="3">
        <v>957</v>
      </c>
      <c r="M73" s="4">
        <v>13.33</v>
      </c>
      <c r="N73" s="4">
        <f t="shared" si="2"/>
        <v>12756.81</v>
      </c>
      <c r="O73" s="4">
        <v>39.99</v>
      </c>
      <c r="P73" s="3" t="s">
        <v>413</v>
      </c>
      <c r="Q73" s="3" t="s">
        <v>439</v>
      </c>
      <c r="R73" s="3" t="s">
        <v>10</v>
      </c>
      <c r="S73" s="3">
        <v>6105100000</v>
      </c>
      <c r="T73" s="3" t="s">
        <v>96</v>
      </c>
    </row>
    <row r="74" spans="1:20" x14ac:dyDescent="0.2">
      <c r="A74" s="3"/>
      <c r="B74" s="3"/>
      <c r="C74" s="3" t="s">
        <v>5</v>
      </c>
      <c r="D74" s="3" t="s">
        <v>411</v>
      </c>
      <c r="E74" s="3" t="s">
        <v>8</v>
      </c>
      <c r="F74" s="3" t="s">
        <v>460</v>
      </c>
      <c r="G74" s="3" t="s">
        <v>461</v>
      </c>
      <c r="H74" s="3">
        <v>12271483</v>
      </c>
      <c r="I74" s="3" t="s">
        <v>412</v>
      </c>
      <c r="J74" s="3" t="s">
        <v>415</v>
      </c>
      <c r="K74" s="5" t="s">
        <v>20</v>
      </c>
      <c r="L74" s="3">
        <v>1180</v>
      </c>
      <c r="M74" s="4">
        <v>13.33</v>
      </c>
      <c r="N74" s="4">
        <f t="shared" si="2"/>
        <v>15729.4</v>
      </c>
      <c r="O74" s="4">
        <v>39.99</v>
      </c>
      <c r="P74" s="3" t="s">
        <v>413</v>
      </c>
      <c r="Q74" s="3" t="s">
        <v>424</v>
      </c>
      <c r="R74" s="3" t="s">
        <v>10</v>
      </c>
      <c r="S74" s="3">
        <v>6105100000</v>
      </c>
      <c r="T74" s="3" t="s">
        <v>96</v>
      </c>
    </row>
    <row r="75" spans="1:20" x14ac:dyDescent="0.2">
      <c r="A75" s="3"/>
      <c r="B75" s="3"/>
      <c r="C75" s="3" t="s">
        <v>5</v>
      </c>
      <c r="D75" s="3" t="s">
        <v>411</v>
      </c>
      <c r="E75" s="3" t="s">
        <v>8</v>
      </c>
      <c r="F75" s="3" t="s">
        <v>460</v>
      </c>
      <c r="G75" s="3" t="s">
        <v>461</v>
      </c>
      <c r="H75" s="3">
        <v>12271483</v>
      </c>
      <c r="I75" s="3" t="s">
        <v>412</v>
      </c>
      <c r="J75" s="3" t="s">
        <v>415</v>
      </c>
      <c r="K75" s="5" t="s">
        <v>20</v>
      </c>
      <c r="L75" s="3">
        <v>588</v>
      </c>
      <c r="M75" s="4">
        <v>13.33</v>
      </c>
      <c r="N75" s="4">
        <f t="shared" si="2"/>
        <v>7838.04</v>
      </c>
      <c r="O75" s="4">
        <v>39.99</v>
      </c>
      <c r="P75" s="3" t="s">
        <v>413</v>
      </c>
      <c r="Q75" s="3" t="s">
        <v>442</v>
      </c>
      <c r="R75" s="3" t="s">
        <v>10</v>
      </c>
      <c r="S75" s="3">
        <v>6105100000</v>
      </c>
      <c r="T75" s="3" t="s">
        <v>96</v>
      </c>
    </row>
    <row r="76" spans="1:20" x14ac:dyDescent="0.2">
      <c r="A76" s="3"/>
      <c r="B76" s="3"/>
      <c r="C76" s="3" t="s">
        <v>5</v>
      </c>
      <c r="D76" s="3" t="s">
        <v>411</v>
      </c>
      <c r="E76" s="3" t="s">
        <v>8</v>
      </c>
      <c r="F76" s="3" t="s">
        <v>460</v>
      </c>
      <c r="G76" s="3" t="s">
        <v>461</v>
      </c>
      <c r="H76" s="3">
        <v>12271483</v>
      </c>
      <c r="I76" s="3" t="s">
        <v>412</v>
      </c>
      <c r="J76" s="3" t="s">
        <v>415</v>
      </c>
      <c r="K76" s="5" t="s">
        <v>22</v>
      </c>
      <c r="L76" s="3">
        <v>61</v>
      </c>
      <c r="M76" s="4">
        <v>13.33</v>
      </c>
      <c r="N76" s="4">
        <f t="shared" si="2"/>
        <v>813.13</v>
      </c>
      <c r="O76" s="4">
        <v>39.99</v>
      </c>
      <c r="P76" s="3" t="s">
        <v>413</v>
      </c>
      <c r="Q76" s="3" t="s">
        <v>425</v>
      </c>
      <c r="R76" s="3" t="s">
        <v>10</v>
      </c>
      <c r="S76" s="3">
        <v>6105100000</v>
      </c>
      <c r="T76" s="3" t="s">
        <v>96</v>
      </c>
    </row>
    <row r="77" spans="1:20" ht="120" customHeight="1" x14ac:dyDescent="0.2">
      <c r="A77" s="3"/>
      <c r="B77" s="3"/>
      <c r="C77" s="3" t="s">
        <v>5</v>
      </c>
      <c r="D77" s="3" t="s">
        <v>411</v>
      </c>
      <c r="E77" s="3" t="s">
        <v>8</v>
      </c>
      <c r="F77" s="3" t="s">
        <v>460</v>
      </c>
      <c r="G77" s="3" t="s">
        <v>461</v>
      </c>
      <c r="H77" s="3">
        <v>12271483</v>
      </c>
      <c r="I77" s="3" t="s">
        <v>412</v>
      </c>
      <c r="J77" s="3" t="s">
        <v>417</v>
      </c>
      <c r="K77" s="3" t="s">
        <v>12</v>
      </c>
      <c r="L77" s="3">
        <v>204</v>
      </c>
      <c r="M77" s="4">
        <v>13.33</v>
      </c>
      <c r="N77" s="4">
        <f>M77*L77</f>
        <v>2719.32</v>
      </c>
      <c r="O77" s="4">
        <v>39.99</v>
      </c>
      <c r="P77" s="3" t="s">
        <v>413</v>
      </c>
      <c r="Q77" s="3" t="s">
        <v>416</v>
      </c>
      <c r="R77" s="3" t="s">
        <v>10</v>
      </c>
      <c r="S77" s="3">
        <v>6105100000</v>
      </c>
      <c r="T77" s="3" t="s">
        <v>96</v>
      </c>
    </row>
    <row r="78" spans="1:20" x14ac:dyDescent="0.2">
      <c r="A78" s="3"/>
      <c r="B78" s="3"/>
      <c r="C78" s="3" t="s">
        <v>5</v>
      </c>
      <c r="D78" s="3" t="s">
        <v>411</v>
      </c>
      <c r="E78" s="3" t="s">
        <v>8</v>
      </c>
      <c r="F78" s="3" t="s">
        <v>460</v>
      </c>
      <c r="G78" s="3" t="s">
        <v>461</v>
      </c>
      <c r="H78" s="3">
        <v>12271483</v>
      </c>
      <c r="I78" s="3" t="s">
        <v>412</v>
      </c>
      <c r="J78" s="3" t="s">
        <v>417</v>
      </c>
      <c r="K78" s="3" t="s">
        <v>16</v>
      </c>
      <c r="L78" s="3">
        <v>409</v>
      </c>
      <c r="M78" s="4">
        <v>13.33</v>
      </c>
      <c r="N78" s="4">
        <f>M78*L78</f>
        <v>5451.97</v>
      </c>
      <c r="O78" s="4">
        <v>39.99</v>
      </c>
      <c r="P78" s="3" t="s">
        <v>413</v>
      </c>
      <c r="Q78" s="3" t="s">
        <v>420</v>
      </c>
      <c r="R78" s="3" t="s">
        <v>10</v>
      </c>
      <c r="S78" s="3">
        <v>6105100000</v>
      </c>
      <c r="T78" s="3" t="s">
        <v>96</v>
      </c>
    </row>
    <row r="79" spans="1:20" x14ac:dyDescent="0.2">
      <c r="A79" s="3"/>
      <c r="B79" s="3"/>
      <c r="C79" s="3" t="s">
        <v>5</v>
      </c>
      <c r="D79" s="3" t="s">
        <v>411</v>
      </c>
      <c r="E79" s="3" t="s">
        <v>8</v>
      </c>
      <c r="F79" s="3" t="s">
        <v>460</v>
      </c>
      <c r="G79" s="3" t="s">
        <v>461</v>
      </c>
      <c r="H79" s="3">
        <v>12271483</v>
      </c>
      <c r="I79" s="3" t="s">
        <v>412</v>
      </c>
      <c r="J79" s="3" t="s">
        <v>417</v>
      </c>
      <c r="K79" s="3" t="s">
        <v>18</v>
      </c>
      <c r="L79" s="3">
        <v>433</v>
      </c>
      <c r="M79" s="4">
        <v>13.33</v>
      </c>
      <c r="N79" s="4">
        <f>M79*L79</f>
        <v>5771.89</v>
      </c>
      <c r="O79" s="4">
        <v>39.99</v>
      </c>
      <c r="P79" s="3" t="s">
        <v>413</v>
      </c>
      <c r="Q79" s="3" t="s">
        <v>421</v>
      </c>
      <c r="R79" s="3" t="s">
        <v>10</v>
      </c>
      <c r="S79" s="3">
        <v>6105100000</v>
      </c>
      <c r="T79" s="3" t="s">
        <v>96</v>
      </c>
    </row>
    <row r="80" spans="1:20" x14ac:dyDescent="0.2">
      <c r="A80" s="3"/>
      <c r="B80" s="3"/>
      <c r="C80" s="3" t="s">
        <v>5</v>
      </c>
      <c r="D80" s="3" t="s">
        <v>411</v>
      </c>
      <c r="E80" s="3" t="s">
        <v>8</v>
      </c>
      <c r="F80" s="3" t="s">
        <v>460</v>
      </c>
      <c r="G80" s="3" t="s">
        <v>461</v>
      </c>
      <c r="H80" s="3">
        <v>12271483</v>
      </c>
      <c r="I80" s="3" t="s">
        <v>412</v>
      </c>
      <c r="J80" s="3" t="s">
        <v>417</v>
      </c>
      <c r="K80" s="3" t="s">
        <v>20</v>
      </c>
      <c r="L80" s="3">
        <v>147</v>
      </c>
      <c r="M80" s="4">
        <v>13.33</v>
      </c>
      <c r="N80" s="4">
        <f>M80*L80</f>
        <v>1959.51</v>
      </c>
      <c r="O80" s="4">
        <v>39.99</v>
      </c>
      <c r="P80" s="3" t="s">
        <v>413</v>
      </c>
      <c r="Q80" s="3" t="s">
        <v>423</v>
      </c>
      <c r="R80" s="3" t="s">
        <v>10</v>
      </c>
      <c r="S80" s="3">
        <v>6105100000</v>
      </c>
      <c r="T80" s="3" t="s">
        <v>96</v>
      </c>
    </row>
    <row r="81" spans="1:20" ht="120" customHeight="1" x14ac:dyDescent="0.2">
      <c r="A81" s="3"/>
      <c r="B81" s="3"/>
      <c r="C81" s="3" t="s">
        <v>5</v>
      </c>
      <c r="D81" s="3" t="s">
        <v>411</v>
      </c>
      <c r="E81" s="3" t="s">
        <v>8</v>
      </c>
      <c r="F81" s="3" t="s">
        <v>460</v>
      </c>
      <c r="G81" s="3" t="s">
        <v>461</v>
      </c>
      <c r="H81" s="3">
        <v>12271483</v>
      </c>
      <c r="I81" s="3" t="s">
        <v>412</v>
      </c>
      <c r="J81" s="3" t="s">
        <v>432</v>
      </c>
      <c r="K81" s="3" t="s">
        <v>12</v>
      </c>
      <c r="L81" s="3">
        <v>1504</v>
      </c>
      <c r="M81" s="4">
        <v>13.33</v>
      </c>
      <c r="N81" s="4">
        <f t="shared" si="2"/>
        <v>20048.32</v>
      </c>
      <c r="O81" s="4">
        <v>39.99</v>
      </c>
      <c r="P81" s="3" t="s">
        <v>413</v>
      </c>
      <c r="Q81" s="3" t="s">
        <v>431</v>
      </c>
      <c r="R81" s="3" t="s">
        <v>10</v>
      </c>
      <c r="S81" s="3">
        <v>6105100000</v>
      </c>
      <c r="T81" s="3" t="s">
        <v>96</v>
      </c>
    </row>
    <row r="82" spans="1:20" x14ac:dyDescent="0.2">
      <c r="A82" s="3"/>
      <c r="B82" s="3"/>
      <c r="C82" s="3" t="s">
        <v>5</v>
      </c>
      <c r="D82" s="3" t="s">
        <v>411</v>
      </c>
      <c r="E82" s="3" t="s">
        <v>8</v>
      </c>
      <c r="F82" s="3" t="s">
        <v>460</v>
      </c>
      <c r="G82" s="3" t="s">
        <v>461</v>
      </c>
      <c r="H82" s="3">
        <v>12271483</v>
      </c>
      <c r="I82" s="3" t="s">
        <v>412</v>
      </c>
      <c r="J82" s="3" t="s">
        <v>432</v>
      </c>
      <c r="K82" s="3" t="s">
        <v>16</v>
      </c>
      <c r="L82" s="3">
        <v>2476</v>
      </c>
      <c r="M82" s="4">
        <v>13.33</v>
      </c>
      <c r="N82" s="4">
        <f t="shared" si="2"/>
        <v>33005.08</v>
      </c>
      <c r="O82" s="4">
        <v>39.99</v>
      </c>
      <c r="P82" s="3" t="s">
        <v>413</v>
      </c>
      <c r="Q82" s="3" t="s">
        <v>434</v>
      </c>
      <c r="R82" s="3" t="s">
        <v>10</v>
      </c>
      <c r="S82" s="3">
        <v>6105100000</v>
      </c>
      <c r="T82" s="3" t="s">
        <v>96</v>
      </c>
    </row>
    <row r="83" spans="1:20" x14ac:dyDescent="0.2">
      <c r="A83" s="3"/>
      <c r="B83" s="3"/>
      <c r="C83" s="3" t="s">
        <v>5</v>
      </c>
      <c r="D83" s="3" t="s">
        <v>411</v>
      </c>
      <c r="E83" s="3" t="s">
        <v>8</v>
      </c>
      <c r="F83" s="3" t="s">
        <v>460</v>
      </c>
      <c r="G83" s="3" t="s">
        <v>461</v>
      </c>
      <c r="H83" s="3">
        <v>12271483</v>
      </c>
      <c r="I83" s="3" t="s">
        <v>412</v>
      </c>
      <c r="J83" s="3" t="s">
        <v>432</v>
      </c>
      <c r="K83" s="3" t="s">
        <v>18</v>
      </c>
      <c r="L83" s="3">
        <v>2759</v>
      </c>
      <c r="M83" s="4">
        <v>13.33</v>
      </c>
      <c r="N83" s="4">
        <f t="shared" si="2"/>
        <v>36777.47</v>
      </c>
      <c r="O83" s="4">
        <v>39.99</v>
      </c>
      <c r="P83" s="3" t="s">
        <v>413</v>
      </c>
      <c r="Q83" s="3" t="s">
        <v>437</v>
      </c>
      <c r="R83" s="3" t="s">
        <v>10</v>
      </c>
      <c r="S83" s="3">
        <v>6105100000</v>
      </c>
      <c r="T83" s="3" t="s">
        <v>96</v>
      </c>
    </row>
    <row r="84" spans="1:20" x14ac:dyDescent="0.2">
      <c r="A84" s="3"/>
      <c r="B84" s="3"/>
      <c r="C84" s="3" t="s">
        <v>5</v>
      </c>
      <c r="D84" s="3" t="s">
        <v>411</v>
      </c>
      <c r="E84" s="3" t="s">
        <v>8</v>
      </c>
      <c r="F84" s="3" t="s">
        <v>460</v>
      </c>
      <c r="G84" s="3" t="s">
        <v>461</v>
      </c>
      <c r="H84" s="3">
        <v>12271483</v>
      </c>
      <c r="I84" s="3" t="s">
        <v>412</v>
      </c>
      <c r="J84" s="3" t="s">
        <v>432</v>
      </c>
      <c r="K84" s="3" t="s">
        <v>20</v>
      </c>
      <c r="L84" s="3">
        <v>633</v>
      </c>
      <c r="M84" s="4">
        <v>13.33</v>
      </c>
      <c r="N84" s="4">
        <f t="shared" si="2"/>
        <v>8437.89</v>
      </c>
      <c r="O84" s="4">
        <v>39.99</v>
      </c>
      <c r="P84" s="3" t="s">
        <v>413</v>
      </c>
      <c r="Q84" s="3" t="s">
        <v>440</v>
      </c>
      <c r="R84" s="3" t="s">
        <v>10</v>
      </c>
      <c r="S84" s="3">
        <v>6105100000</v>
      </c>
      <c r="T84" s="3" t="s">
        <v>96</v>
      </c>
    </row>
    <row r="85" spans="1:20" ht="120" customHeight="1" x14ac:dyDescent="0.2">
      <c r="A85" s="3"/>
      <c r="B85" s="3"/>
      <c r="C85" s="3" t="s">
        <v>5</v>
      </c>
      <c r="D85" s="3" t="s">
        <v>411</v>
      </c>
      <c r="E85" s="3" t="s">
        <v>8</v>
      </c>
      <c r="F85" s="3" t="s">
        <v>460</v>
      </c>
      <c r="G85" s="3" t="s">
        <v>461</v>
      </c>
      <c r="H85" s="3">
        <v>12271483</v>
      </c>
      <c r="I85" s="3" t="s">
        <v>412</v>
      </c>
      <c r="J85" s="3" t="s">
        <v>129</v>
      </c>
      <c r="K85" s="3" t="s">
        <v>12</v>
      </c>
      <c r="L85" s="3">
        <v>444</v>
      </c>
      <c r="M85" s="4">
        <v>13.33</v>
      </c>
      <c r="N85" s="4">
        <f t="shared" si="2"/>
        <v>5918.52</v>
      </c>
      <c r="O85" s="4">
        <v>39.99</v>
      </c>
      <c r="P85" s="3" t="s">
        <v>413</v>
      </c>
      <c r="Q85" s="3" t="s">
        <v>418</v>
      </c>
      <c r="R85" s="3" t="s">
        <v>10</v>
      </c>
      <c r="S85" s="3">
        <v>6105100000</v>
      </c>
      <c r="T85" s="3" t="s">
        <v>96</v>
      </c>
    </row>
    <row r="86" spans="1:20" ht="120" customHeight="1" x14ac:dyDescent="0.2">
      <c r="A86" s="3"/>
      <c r="B86" s="3"/>
      <c r="C86" s="3" t="s">
        <v>5</v>
      </c>
      <c r="D86" s="3" t="s">
        <v>277</v>
      </c>
      <c r="E86" s="3" t="s">
        <v>8</v>
      </c>
      <c r="F86" s="3" t="s">
        <v>275</v>
      </c>
      <c r="G86" s="3" t="s">
        <v>325</v>
      </c>
      <c r="H86" s="3">
        <v>12268303</v>
      </c>
      <c r="I86" s="3" t="s">
        <v>326</v>
      </c>
      <c r="J86" s="3" t="s">
        <v>288</v>
      </c>
      <c r="K86" s="3" t="s">
        <v>12</v>
      </c>
      <c r="L86" s="3">
        <v>74</v>
      </c>
      <c r="M86" s="4">
        <v>16.649999999999999</v>
      </c>
      <c r="N86" s="4">
        <f t="shared" si="2"/>
        <v>1232.0999999999999</v>
      </c>
      <c r="O86" s="4">
        <v>49.99</v>
      </c>
      <c r="P86" s="3" t="s">
        <v>327</v>
      </c>
      <c r="Q86" s="3" t="s">
        <v>388</v>
      </c>
      <c r="R86" s="3" t="s">
        <v>10</v>
      </c>
      <c r="S86" s="3">
        <v>6204631890</v>
      </c>
      <c r="T86" s="3" t="s">
        <v>329</v>
      </c>
    </row>
    <row r="87" spans="1:20" x14ac:dyDescent="0.2">
      <c r="A87" s="3"/>
      <c r="B87" s="3"/>
      <c r="C87" s="3" t="s">
        <v>5</v>
      </c>
      <c r="D87" s="3" t="s">
        <v>277</v>
      </c>
      <c r="E87" s="3" t="s">
        <v>8</v>
      </c>
      <c r="F87" s="3" t="s">
        <v>275</v>
      </c>
      <c r="G87" s="3" t="s">
        <v>325</v>
      </c>
      <c r="H87" s="3">
        <v>12268303</v>
      </c>
      <c r="I87" s="3" t="s">
        <v>326</v>
      </c>
      <c r="J87" s="3" t="s">
        <v>288</v>
      </c>
      <c r="K87" s="3" t="s">
        <v>16</v>
      </c>
      <c r="L87" s="3">
        <v>83</v>
      </c>
      <c r="M87" s="4">
        <v>16.649999999999999</v>
      </c>
      <c r="N87" s="4">
        <f t="shared" si="2"/>
        <v>1381.9499999999998</v>
      </c>
      <c r="O87" s="4">
        <v>49.99</v>
      </c>
      <c r="P87" s="3" t="s">
        <v>327</v>
      </c>
      <c r="Q87" s="3" t="s">
        <v>401</v>
      </c>
      <c r="R87" s="3" t="s">
        <v>10</v>
      </c>
      <c r="S87" s="3">
        <v>6204631890</v>
      </c>
      <c r="T87" s="3" t="s">
        <v>329</v>
      </c>
    </row>
    <row r="88" spans="1:20" x14ac:dyDescent="0.2">
      <c r="A88" s="3"/>
      <c r="B88" s="3"/>
      <c r="C88" s="3" t="s">
        <v>5</v>
      </c>
      <c r="D88" s="3" t="s">
        <v>277</v>
      </c>
      <c r="E88" s="3" t="s">
        <v>8</v>
      </c>
      <c r="F88" s="3" t="s">
        <v>275</v>
      </c>
      <c r="G88" s="3" t="s">
        <v>325</v>
      </c>
      <c r="H88" s="3">
        <v>12268303</v>
      </c>
      <c r="I88" s="3" t="s">
        <v>326</v>
      </c>
      <c r="J88" s="3" t="s">
        <v>288</v>
      </c>
      <c r="K88" s="3" t="s">
        <v>18</v>
      </c>
      <c r="L88" s="3">
        <v>79</v>
      </c>
      <c r="M88" s="4">
        <v>16.649999999999999</v>
      </c>
      <c r="N88" s="4">
        <f t="shared" si="2"/>
        <v>1315.35</v>
      </c>
      <c r="O88" s="4">
        <v>49.99</v>
      </c>
      <c r="P88" s="3" t="s">
        <v>327</v>
      </c>
      <c r="Q88" s="3" t="s">
        <v>406</v>
      </c>
      <c r="R88" s="3" t="s">
        <v>10</v>
      </c>
      <c r="S88" s="3">
        <v>6204631890</v>
      </c>
      <c r="T88" s="3" t="s">
        <v>329</v>
      </c>
    </row>
    <row r="89" spans="1:20" x14ac:dyDescent="0.2">
      <c r="A89" s="3"/>
      <c r="B89" s="3"/>
      <c r="C89" s="3" t="s">
        <v>5</v>
      </c>
      <c r="D89" s="3" t="s">
        <v>277</v>
      </c>
      <c r="E89" s="3" t="s">
        <v>8</v>
      </c>
      <c r="F89" s="3" t="s">
        <v>275</v>
      </c>
      <c r="G89" s="3" t="s">
        <v>325</v>
      </c>
      <c r="H89" s="3">
        <v>12268303</v>
      </c>
      <c r="I89" s="3" t="s">
        <v>326</v>
      </c>
      <c r="J89" s="3" t="s">
        <v>288</v>
      </c>
      <c r="K89" s="3" t="s">
        <v>22</v>
      </c>
      <c r="L89" s="3">
        <v>122</v>
      </c>
      <c r="M89" s="4">
        <v>16.649999999999999</v>
      </c>
      <c r="N89" s="4">
        <f t="shared" si="2"/>
        <v>2031.2999999999997</v>
      </c>
      <c r="O89" s="4">
        <v>49.99</v>
      </c>
      <c r="P89" s="3" t="s">
        <v>327</v>
      </c>
      <c r="Q89" s="3" t="s">
        <v>409</v>
      </c>
      <c r="R89" s="3" t="s">
        <v>10</v>
      </c>
      <c r="S89" s="3">
        <v>6204631890</v>
      </c>
      <c r="T89" s="3" t="s">
        <v>329</v>
      </c>
    </row>
    <row r="90" spans="1:20" ht="120" customHeight="1" x14ac:dyDescent="0.2">
      <c r="A90" s="3"/>
      <c r="B90" s="3"/>
      <c r="C90" s="3" t="s">
        <v>5</v>
      </c>
      <c r="D90" s="3" t="s">
        <v>277</v>
      </c>
      <c r="E90" s="3" t="s">
        <v>8</v>
      </c>
      <c r="F90" s="3" t="s">
        <v>275</v>
      </c>
      <c r="G90" s="3" t="s">
        <v>325</v>
      </c>
      <c r="H90" s="3">
        <v>12268303</v>
      </c>
      <c r="I90" s="3" t="s">
        <v>326</v>
      </c>
      <c r="J90" s="3" t="s">
        <v>331</v>
      </c>
      <c r="K90" s="3" t="s">
        <v>94</v>
      </c>
      <c r="L90" s="3">
        <v>140</v>
      </c>
      <c r="M90" s="4">
        <v>16.649999999999999</v>
      </c>
      <c r="N90" s="4">
        <f>M90*L90</f>
        <v>2331</v>
      </c>
      <c r="O90" s="4">
        <v>49.99</v>
      </c>
      <c r="P90" s="3" t="s">
        <v>327</v>
      </c>
      <c r="Q90" s="3" t="s">
        <v>330</v>
      </c>
      <c r="R90" s="3" t="s">
        <v>10</v>
      </c>
      <c r="S90" s="3">
        <v>6204631890</v>
      </c>
      <c r="T90" s="3" t="s">
        <v>329</v>
      </c>
    </row>
    <row r="91" spans="1:20" x14ac:dyDescent="0.2">
      <c r="A91" s="3"/>
      <c r="B91" s="3"/>
      <c r="C91" s="3" t="s">
        <v>5</v>
      </c>
      <c r="D91" s="3" t="s">
        <v>277</v>
      </c>
      <c r="E91" s="3" t="s">
        <v>8</v>
      </c>
      <c r="F91" s="3" t="s">
        <v>275</v>
      </c>
      <c r="G91" s="3" t="s">
        <v>325</v>
      </c>
      <c r="H91" s="3">
        <v>12268303</v>
      </c>
      <c r="I91" s="3" t="s">
        <v>326</v>
      </c>
      <c r="J91" s="3" t="s">
        <v>331</v>
      </c>
      <c r="K91" s="3" t="s">
        <v>12</v>
      </c>
      <c r="L91" s="3">
        <v>415</v>
      </c>
      <c r="M91" s="4">
        <v>16.649999999999999</v>
      </c>
      <c r="N91" s="4">
        <f>M91*L91</f>
        <v>6909.7499999999991</v>
      </c>
      <c r="O91" s="4">
        <v>49.99</v>
      </c>
      <c r="P91" s="3" t="s">
        <v>327</v>
      </c>
      <c r="Q91" s="3" t="s">
        <v>387</v>
      </c>
      <c r="R91" s="3" t="s">
        <v>10</v>
      </c>
      <c r="S91" s="3">
        <v>6204631890</v>
      </c>
      <c r="T91" s="3" t="s">
        <v>329</v>
      </c>
    </row>
    <row r="92" spans="1:20" x14ac:dyDescent="0.2">
      <c r="A92" s="3"/>
      <c r="B92" s="3"/>
      <c r="C92" s="3" t="s">
        <v>5</v>
      </c>
      <c r="D92" s="3" t="s">
        <v>277</v>
      </c>
      <c r="E92" s="3" t="s">
        <v>8</v>
      </c>
      <c r="F92" s="3" t="s">
        <v>275</v>
      </c>
      <c r="G92" s="3" t="s">
        <v>325</v>
      </c>
      <c r="H92" s="3">
        <v>12268303</v>
      </c>
      <c r="I92" s="3" t="s">
        <v>326</v>
      </c>
      <c r="J92" s="3" t="s">
        <v>331</v>
      </c>
      <c r="K92" s="3" t="s">
        <v>16</v>
      </c>
      <c r="L92" s="3">
        <v>296</v>
      </c>
      <c r="M92" s="4">
        <v>16.649999999999999</v>
      </c>
      <c r="N92" s="4">
        <f>M92*L92</f>
        <v>4928.3999999999996</v>
      </c>
      <c r="O92" s="4">
        <v>49.99</v>
      </c>
      <c r="P92" s="3" t="s">
        <v>327</v>
      </c>
      <c r="Q92" s="3" t="s">
        <v>399</v>
      </c>
      <c r="R92" s="3" t="s">
        <v>10</v>
      </c>
      <c r="S92" s="3">
        <v>6204631890</v>
      </c>
      <c r="T92" s="3" t="s">
        <v>329</v>
      </c>
    </row>
    <row r="93" spans="1:20" x14ac:dyDescent="0.2">
      <c r="A93" s="3"/>
      <c r="B93" s="3"/>
      <c r="C93" s="3" t="s">
        <v>5</v>
      </c>
      <c r="D93" s="3" t="s">
        <v>277</v>
      </c>
      <c r="E93" s="3" t="s">
        <v>8</v>
      </c>
      <c r="F93" s="3" t="s">
        <v>275</v>
      </c>
      <c r="G93" s="3" t="s">
        <v>325</v>
      </c>
      <c r="H93" s="3">
        <v>12268303</v>
      </c>
      <c r="I93" s="3" t="s">
        <v>326</v>
      </c>
      <c r="J93" s="3" t="s">
        <v>331</v>
      </c>
      <c r="K93" s="3" t="s">
        <v>18</v>
      </c>
      <c r="L93" s="3">
        <v>106</v>
      </c>
      <c r="M93" s="4">
        <v>16.649999999999999</v>
      </c>
      <c r="N93" s="4">
        <f>M93*L93</f>
        <v>1764.8999999999999</v>
      </c>
      <c r="O93" s="4">
        <v>49.99</v>
      </c>
      <c r="P93" s="3" t="s">
        <v>327</v>
      </c>
      <c r="Q93" s="3" t="s">
        <v>405</v>
      </c>
      <c r="R93" s="3" t="s">
        <v>10</v>
      </c>
      <c r="S93" s="3">
        <v>6204631890</v>
      </c>
      <c r="T93" s="3" t="s">
        <v>329</v>
      </c>
    </row>
    <row r="94" spans="1:20" ht="120" customHeight="1" x14ac:dyDescent="0.2">
      <c r="A94" s="3"/>
      <c r="B94" s="3"/>
      <c r="C94" s="3" t="s">
        <v>5</v>
      </c>
      <c r="D94" s="3" t="s">
        <v>277</v>
      </c>
      <c r="E94" s="3" t="s">
        <v>8</v>
      </c>
      <c r="F94" s="3" t="s">
        <v>275</v>
      </c>
      <c r="G94" s="3" t="s">
        <v>325</v>
      </c>
      <c r="H94" s="3">
        <v>12268303</v>
      </c>
      <c r="I94" s="3" t="s">
        <v>326</v>
      </c>
      <c r="J94" s="3" t="s">
        <v>59</v>
      </c>
      <c r="K94" s="3" t="s">
        <v>12</v>
      </c>
      <c r="L94" s="3">
        <v>36</v>
      </c>
      <c r="M94" s="4">
        <v>16.649999999999999</v>
      </c>
      <c r="N94" s="4">
        <f t="shared" si="2"/>
        <v>599.4</v>
      </c>
      <c r="O94" s="4">
        <v>49.99</v>
      </c>
      <c r="P94" s="3" t="s">
        <v>327</v>
      </c>
      <c r="Q94" s="3" t="s">
        <v>389</v>
      </c>
      <c r="R94" s="3" t="s">
        <v>10</v>
      </c>
      <c r="S94" s="3">
        <v>6204631890</v>
      </c>
      <c r="T94" s="3" t="s">
        <v>329</v>
      </c>
    </row>
    <row r="95" spans="1:20" x14ac:dyDescent="0.2">
      <c r="A95" s="3"/>
      <c r="B95" s="3"/>
      <c r="C95" s="3" t="s">
        <v>5</v>
      </c>
      <c r="D95" s="3" t="s">
        <v>277</v>
      </c>
      <c r="E95" s="3" t="s">
        <v>8</v>
      </c>
      <c r="F95" s="3" t="s">
        <v>275</v>
      </c>
      <c r="G95" s="3" t="s">
        <v>325</v>
      </c>
      <c r="H95" s="3">
        <v>12268303</v>
      </c>
      <c r="I95" s="3" t="s">
        <v>326</v>
      </c>
      <c r="J95" s="3" t="s">
        <v>59</v>
      </c>
      <c r="K95" s="3" t="s">
        <v>16</v>
      </c>
      <c r="L95" s="3">
        <v>102</v>
      </c>
      <c r="M95" s="4">
        <v>16.649999999999999</v>
      </c>
      <c r="N95" s="4">
        <f t="shared" si="2"/>
        <v>1698.3</v>
      </c>
      <c r="O95" s="4">
        <v>49.99</v>
      </c>
      <c r="P95" s="3" t="s">
        <v>327</v>
      </c>
      <c r="Q95" s="3" t="s">
        <v>402</v>
      </c>
      <c r="R95" s="3" t="s">
        <v>10</v>
      </c>
      <c r="S95" s="3">
        <v>6204631890</v>
      </c>
      <c r="T95" s="3" t="s">
        <v>329</v>
      </c>
    </row>
    <row r="96" spans="1:20" x14ac:dyDescent="0.2">
      <c r="A96" s="3"/>
      <c r="B96" s="3"/>
      <c r="C96" s="3" t="s">
        <v>5</v>
      </c>
      <c r="D96" s="3" t="s">
        <v>277</v>
      </c>
      <c r="E96" s="3" t="s">
        <v>8</v>
      </c>
      <c r="F96" s="3" t="s">
        <v>275</v>
      </c>
      <c r="G96" s="3" t="s">
        <v>325</v>
      </c>
      <c r="H96" s="3">
        <v>12268303</v>
      </c>
      <c r="I96" s="3" t="s">
        <v>326</v>
      </c>
      <c r="J96" s="3" t="s">
        <v>59</v>
      </c>
      <c r="K96" s="3" t="s">
        <v>18</v>
      </c>
      <c r="L96" s="3">
        <v>99</v>
      </c>
      <c r="M96" s="4">
        <v>16.649999999999999</v>
      </c>
      <c r="N96" s="4">
        <f t="shared" si="2"/>
        <v>1648.35</v>
      </c>
      <c r="O96" s="4">
        <v>49.99</v>
      </c>
      <c r="P96" s="3" t="s">
        <v>327</v>
      </c>
      <c r="Q96" s="3" t="s">
        <v>407</v>
      </c>
      <c r="R96" s="3" t="s">
        <v>10</v>
      </c>
      <c r="S96" s="3">
        <v>6204631890</v>
      </c>
      <c r="T96" s="3" t="s">
        <v>329</v>
      </c>
    </row>
    <row r="97" spans="1:20" x14ac:dyDescent="0.2">
      <c r="A97" s="3"/>
      <c r="B97" s="3"/>
      <c r="C97" s="3" t="s">
        <v>5</v>
      </c>
      <c r="D97" s="3" t="s">
        <v>277</v>
      </c>
      <c r="E97" s="3" t="s">
        <v>8</v>
      </c>
      <c r="F97" s="3" t="s">
        <v>275</v>
      </c>
      <c r="G97" s="3" t="s">
        <v>325</v>
      </c>
      <c r="H97" s="3">
        <v>12268303</v>
      </c>
      <c r="I97" s="3" t="s">
        <v>326</v>
      </c>
      <c r="J97" s="3" t="s">
        <v>59</v>
      </c>
      <c r="K97" s="3" t="s">
        <v>22</v>
      </c>
      <c r="L97" s="3">
        <v>28</v>
      </c>
      <c r="M97" s="4">
        <v>16.649999999999999</v>
      </c>
      <c r="N97" s="4">
        <f t="shared" si="2"/>
        <v>466.19999999999993</v>
      </c>
      <c r="O97" s="4">
        <v>49.99</v>
      </c>
      <c r="P97" s="3" t="s">
        <v>327</v>
      </c>
      <c r="Q97" s="3" t="s">
        <v>410</v>
      </c>
      <c r="R97" s="3" t="s">
        <v>10</v>
      </c>
      <c r="S97" s="3">
        <v>6204631890</v>
      </c>
      <c r="T97" s="3" t="s">
        <v>329</v>
      </c>
    </row>
    <row r="98" spans="1:20" ht="120" customHeight="1" x14ac:dyDescent="0.2">
      <c r="A98" s="3"/>
      <c r="B98" s="3"/>
      <c r="C98" s="3" t="s">
        <v>5</v>
      </c>
      <c r="D98" s="3" t="s">
        <v>277</v>
      </c>
      <c r="E98" s="3" t="s">
        <v>8</v>
      </c>
      <c r="F98" s="3" t="s">
        <v>275</v>
      </c>
      <c r="G98" s="3" t="s">
        <v>325</v>
      </c>
      <c r="H98" s="3">
        <v>12268303</v>
      </c>
      <c r="I98" s="3" t="s">
        <v>326</v>
      </c>
      <c r="J98" s="3" t="s">
        <v>311</v>
      </c>
      <c r="K98" s="3" t="s">
        <v>94</v>
      </c>
      <c r="L98" s="3">
        <v>153</v>
      </c>
      <c r="M98" s="4">
        <v>16.649999999999999</v>
      </c>
      <c r="N98" s="4">
        <f t="shared" si="2"/>
        <v>2547.4499999999998</v>
      </c>
      <c r="O98" s="4">
        <v>49.99</v>
      </c>
      <c r="P98" s="3" t="s">
        <v>327</v>
      </c>
      <c r="Q98" s="3" t="s">
        <v>328</v>
      </c>
      <c r="R98" s="3" t="s">
        <v>10</v>
      </c>
      <c r="S98" s="3">
        <v>6204631890</v>
      </c>
      <c r="T98" s="3" t="s">
        <v>329</v>
      </c>
    </row>
    <row r="99" spans="1:20" x14ac:dyDescent="0.2">
      <c r="A99" s="3"/>
      <c r="B99" s="3"/>
      <c r="C99" s="3" t="s">
        <v>5</v>
      </c>
      <c r="D99" s="3" t="s">
        <v>277</v>
      </c>
      <c r="E99" s="3" t="s">
        <v>8</v>
      </c>
      <c r="F99" s="3" t="s">
        <v>275</v>
      </c>
      <c r="G99" s="3" t="s">
        <v>325</v>
      </c>
      <c r="H99" s="3">
        <v>12268303</v>
      </c>
      <c r="I99" s="3" t="s">
        <v>326</v>
      </c>
      <c r="J99" s="3" t="s">
        <v>311</v>
      </c>
      <c r="K99" s="3" t="s">
        <v>12</v>
      </c>
      <c r="L99" s="3">
        <v>1128</v>
      </c>
      <c r="M99" s="4">
        <v>16.649999999999999</v>
      </c>
      <c r="N99" s="4">
        <f t="shared" si="2"/>
        <v>18781.199999999997</v>
      </c>
      <c r="O99" s="4">
        <v>49.99</v>
      </c>
      <c r="P99" s="3" t="s">
        <v>327</v>
      </c>
      <c r="Q99" s="3" t="s">
        <v>383</v>
      </c>
      <c r="R99" s="3" t="s">
        <v>10</v>
      </c>
      <c r="S99" s="3">
        <v>6204631890</v>
      </c>
      <c r="T99" s="3" t="s">
        <v>329</v>
      </c>
    </row>
    <row r="100" spans="1:20" x14ac:dyDescent="0.2">
      <c r="A100" s="3"/>
      <c r="B100" s="3"/>
      <c r="C100" s="3" t="s">
        <v>5</v>
      </c>
      <c r="D100" s="3" t="s">
        <v>277</v>
      </c>
      <c r="E100" s="3" t="s">
        <v>8</v>
      </c>
      <c r="F100" s="3" t="s">
        <v>275</v>
      </c>
      <c r="G100" s="3" t="s">
        <v>325</v>
      </c>
      <c r="H100" s="3">
        <v>12268303</v>
      </c>
      <c r="I100" s="3" t="s">
        <v>326</v>
      </c>
      <c r="J100" s="3" t="s">
        <v>311</v>
      </c>
      <c r="K100" s="3" t="s">
        <v>16</v>
      </c>
      <c r="L100" s="3">
        <v>1007</v>
      </c>
      <c r="M100" s="4">
        <v>16.649999999999999</v>
      </c>
      <c r="N100" s="4">
        <f t="shared" si="2"/>
        <v>16766.55</v>
      </c>
      <c r="O100" s="4">
        <v>49.99</v>
      </c>
      <c r="P100" s="3" t="s">
        <v>327</v>
      </c>
      <c r="Q100" s="3" t="s">
        <v>400</v>
      </c>
      <c r="R100" s="3" t="s">
        <v>10</v>
      </c>
      <c r="S100" s="3">
        <v>6204631890</v>
      </c>
      <c r="T100" s="3" t="s">
        <v>329</v>
      </c>
    </row>
    <row r="101" spans="1:20" x14ac:dyDescent="0.2">
      <c r="A101" s="3"/>
      <c r="B101" s="3"/>
      <c r="C101" s="3" t="s">
        <v>5</v>
      </c>
      <c r="D101" s="3" t="s">
        <v>277</v>
      </c>
      <c r="E101" s="3" t="s">
        <v>8</v>
      </c>
      <c r="F101" s="3" t="s">
        <v>275</v>
      </c>
      <c r="G101" s="3" t="s">
        <v>325</v>
      </c>
      <c r="H101" s="3">
        <v>12268303</v>
      </c>
      <c r="I101" s="3" t="s">
        <v>326</v>
      </c>
      <c r="J101" s="3" t="s">
        <v>311</v>
      </c>
      <c r="K101" s="3" t="s">
        <v>18</v>
      </c>
      <c r="L101" s="3">
        <v>407</v>
      </c>
      <c r="M101" s="4">
        <v>16.649999999999999</v>
      </c>
      <c r="N101" s="4">
        <f t="shared" si="2"/>
        <v>6776.5499999999993</v>
      </c>
      <c r="O101" s="4">
        <v>49.99</v>
      </c>
      <c r="P101" s="3" t="s">
        <v>327</v>
      </c>
      <c r="Q101" s="3" t="s">
        <v>404</v>
      </c>
      <c r="R101" s="3" t="s">
        <v>10</v>
      </c>
      <c r="S101" s="3">
        <v>6204631890</v>
      </c>
      <c r="T101" s="3" t="s">
        <v>329</v>
      </c>
    </row>
    <row r="102" spans="1:20" ht="120" customHeight="1" x14ac:dyDescent="0.2">
      <c r="A102" s="3"/>
      <c r="B102" s="3"/>
      <c r="C102" s="3" t="s">
        <v>5</v>
      </c>
      <c r="D102" s="3" t="s">
        <v>277</v>
      </c>
      <c r="E102" s="3" t="s">
        <v>8</v>
      </c>
      <c r="F102" s="3" t="s">
        <v>275</v>
      </c>
      <c r="G102" s="3" t="s">
        <v>284</v>
      </c>
      <c r="H102" s="3">
        <v>12294832</v>
      </c>
      <c r="I102" s="3" t="s">
        <v>372</v>
      </c>
      <c r="J102" s="3" t="s">
        <v>59</v>
      </c>
      <c r="K102" s="3" t="s">
        <v>12</v>
      </c>
      <c r="L102" s="3">
        <v>551</v>
      </c>
      <c r="M102" s="4">
        <v>12.5</v>
      </c>
      <c r="N102" s="4">
        <f t="shared" si="2"/>
        <v>6887.5</v>
      </c>
      <c r="O102" s="4">
        <v>49.99</v>
      </c>
      <c r="P102" s="3" t="s">
        <v>373</v>
      </c>
      <c r="Q102" s="3" t="s">
        <v>382</v>
      </c>
      <c r="R102" s="3" t="s">
        <v>10</v>
      </c>
      <c r="S102" s="3">
        <v>6203431900</v>
      </c>
      <c r="T102" s="3" t="s">
        <v>376</v>
      </c>
    </row>
    <row r="103" spans="1:20" x14ac:dyDescent="0.2">
      <c r="A103" s="3"/>
      <c r="B103" s="3"/>
      <c r="C103" s="3" t="s">
        <v>5</v>
      </c>
      <c r="D103" s="3" t="s">
        <v>277</v>
      </c>
      <c r="E103" s="3" t="s">
        <v>8</v>
      </c>
      <c r="F103" s="3" t="s">
        <v>275</v>
      </c>
      <c r="G103" s="3" t="s">
        <v>284</v>
      </c>
      <c r="H103" s="3">
        <v>12294832</v>
      </c>
      <c r="I103" s="3" t="s">
        <v>372</v>
      </c>
      <c r="J103" s="3" t="s">
        <v>59</v>
      </c>
      <c r="K103" s="3" t="s">
        <v>16</v>
      </c>
      <c r="L103" s="3">
        <v>260</v>
      </c>
      <c r="M103" s="4">
        <v>12.5</v>
      </c>
      <c r="N103" s="4">
        <f t="shared" si="2"/>
        <v>3250</v>
      </c>
      <c r="O103" s="4">
        <v>49.99</v>
      </c>
      <c r="P103" s="3" t="s">
        <v>373</v>
      </c>
      <c r="Q103" s="3" t="s">
        <v>396</v>
      </c>
      <c r="R103" s="3" t="s">
        <v>10</v>
      </c>
      <c r="S103" s="3">
        <v>6203431900</v>
      </c>
      <c r="T103" s="3" t="s">
        <v>376</v>
      </c>
    </row>
    <row r="104" spans="1:20" x14ac:dyDescent="0.2">
      <c r="A104" s="3"/>
      <c r="B104" s="3"/>
      <c r="C104" s="3" t="s">
        <v>5</v>
      </c>
      <c r="D104" s="3" t="s">
        <v>277</v>
      </c>
      <c r="E104" s="3" t="s">
        <v>8</v>
      </c>
      <c r="F104" s="3" t="s">
        <v>275</v>
      </c>
      <c r="G104" s="3" t="s">
        <v>284</v>
      </c>
      <c r="H104" s="3">
        <v>12294832</v>
      </c>
      <c r="I104" s="3" t="s">
        <v>372</v>
      </c>
      <c r="J104" s="3" t="s">
        <v>59</v>
      </c>
      <c r="K104" s="3" t="s">
        <v>18</v>
      </c>
      <c r="L104" s="3">
        <v>1</v>
      </c>
      <c r="M104" s="4">
        <v>12.5</v>
      </c>
      <c r="N104" s="4">
        <f t="shared" si="2"/>
        <v>12.5</v>
      </c>
      <c r="O104" s="4">
        <v>49.99</v>
      </c>
      <c r="P104" s="3" t="s">
        <v>373</v>
      </c>
      <c r="Q104" s="3" t="s">
        <v>403</v>
      </c>
      <c r="R104" s="3" t="s">
        <v>10</v>
      </c>
      <c r="S104" s="3">
        <v>6203431900</v>
      </c>
      <c r="T104" s="3" t="s">
        <v>376</v>
      </c>
    </row>
    <row r="105" spans="1:20" x14ac:dyDescent="0.2">
      <c r="A105" s="3"/>
      <c r="B105" s="3"/>
      <c r="C105" s="3" t="s">
        <v>5</v>
      </c>
      <c r="D105" s="3" t="s">
        <v>277</v>
      </c>
      <c r="E105" s="3" t="s">
        <v>8</v>
      </c>
      <c r="F105" s="3" t="s">
        <v>275</v>
      </c>
      <c r="G105" s="3" t="s">
        <v>284</v>
      </c>
      <c r="H105" s="3">
        <v>12294832</v>
      </c>
      <c r="I105" s="3" t="s">
        <v>372</v>
      </c>
      <c r="J105" s="3" t="s">
        <v>59</v>
      </c>
      <c r="K105" s="3" t="s">
        <v>20</v>
      </c>
      <c r="L105" s="3">
        <v>1</v>
      </c>
      <c r="M105" s="4">
        <v>12.5</v>
      </c>
      <c r="N105" s="4">
        <f t="shared" si="2"/>
        <v>12.5</v>
      </c>
      <c r="O105" s="4">
        <v>49.99</v>
      </c>
      <c r="P105" s="3" t="s">
        <v>373</v>
      </c>
      <c r="Q105" s="3" t="s">
        <v>408</v>
      </c>
      <c r="R105" s="3" t="s">
        <v>10</v>
      </c>
      <c r="S105" s="3">
        <v>6203431900</v>
      </c>
      <c r="T105" s="3" t="s">
        <v>376</v>
      </c>
    </row>
    <row r="106" spans="1:20" ht="120" customHeight="1" x14ac:dyDescent="0.2">
      <c r="A106" s="3"/>
      <c r="B106" s="3"/>
      <c r="C106" s="3" t="s">
        <v>5</v>
      </c>
      <c r="D106" s="3" t="s">
        <v>277</v>
      </c>
      <c r="E106" s="3" t="s">
        <v>8</v>
      </c>
      <c r="F106" s="3" t="s">
        <v>275</v>
      </c>
      <c r="G106" s="3" t="s">
        <v>284</v>
      </c>
      <c r="H106" s="3">
        <v>12294832</v>
      </c>
      <c r="I106" s="3" t="s">
        <v>372</v>
      </c>
      <c r="J106" s="3" t="s">
        <v>95</v>
      </c>
      <c r="K106" s="3" t="s">
        <v>12</v>
      </c>
      <c r="L106" s="3">
        <v>459</v>
      </c>
      <c r="M106" s="4">
        <v>12.5</v>
      </c>
      <c r="N106" s="4">
        <f t="shared" si="2"/>
        <v>5737.5</v>
      </c>
      <c r="O106" s="4">
        <v>49.99</v>
      </c>
      <c r="P106" s="3" t="s">
        <v>373</v>
      </c>
      <c r="Q106" s="3" t="s">
        <v>381</v>
      </c>
      <c r="R106" s="3" t="s">
        <v>10</v>
      </c>
      <c r="S106" s="3">
        <v>6203431900</v>
      </c>
      <c r="T106" s="3" t="s">
        <v>376</v>
      </c>
    </row>
    <row r="107" spans="1:20" x14ac:dyDescent="0.2">
      <c r="A107" s="3"/>
      <c r="B107" s="3"/>
      <c r="C107" s="3" t="s">
        <v>5</v>
      </c>
      <c r="D107" s="3" t="s">
        <v>277</v>
      </c>
      <c r="E107" s="3" t="s">
        <v>8</v>
      </c>
      <c r="F107" s="3" t="s">
        <v>275</v>
      </c>
      <c r="G107" s="3" t="s">
        <v>284</v>
      </c>
      <c r="H107" s="3">
        <v>12294832</v>
      </c>
      <c r="I107" s="3" t="s">
        <v>372</v>
      </c>
      <c r="J107" s="3" t="s">
        <v>95</v>
      </c>
      <c r="K107" s="3" t="s">
        <v>16</v>
      </c>
      <c r="L107" s="3">
        <v>500</v>
      </c>
      <c r="M107" s="4">
        <v>12.5</v>
      </c>
      <c r="N107" s="4">
        <f t="shared" si="2"/>
        <v>6250</v>
      </c>
      <c r="O107" s="4">
        <v>49.99</v>
      </c>
      <c r="P107" s="3" t="s">
        <v>373</v>
      </c>
      <c r="Q107" s="3" t="s">
        <v>398</v>
      </c>
      <c r="R107" s="3" t="s">
        <v>10</v>
      </c>
      <c r="S107" s="3">
        <v>6203431900</v>
      </c>
      <c r="T107" s="3" t="s">
        <v>376</v>
      </c>
    </row>
    <row r="108" spans="1:20" x14ac:dyDescent="0.2">
      <c r="A108" s="3"/>
      <c r="B108" s="3"/>
      <c r="C108" s="3" t="s">
        <v>5</v>
      </c>
      <c r="D108" s="3" t="s">
        <v>277</v>
      </c>
      <c r="E108" s="3" t="s">
        <v>8</v>
      </c>
      <c r="F108" s="3" t="s">
        <v>275</v>
      </c>
      <c r="G108" s="3" t="s">
        <v>284</v>
      </c>
      <c r="H108" s="3">
        <v>12294832</v>
      </c>
      <c r="I108" s="3" t="s">
        <v>372</v>
      </c>
      <c r="J108" s="3" t="s">
        <v>375</v>
      </c>
      <c r="K108" s="3" t="s">
        <v>12</v>
      </c>
      <c r="L108" s="3">
        <v>474</v>
      </c>
      <c r="M108" s="4">
        <v>12.5</v>
      </c>
      <c r="N108" s="4">
        <f t="shared" si="2"/>
        <v>5925</v>
      </c>
      <c r="O108" s="4">
        <v>49.99</v>
      </c>
      <c r="P108" s="3" t="s">
        <v>373</v>
      </c>
      <c r="Q108" s="3" t="s">
        <v>374</v>
      </c>
      <c r="R108" s="3" t="s">
        <v>10</v>
      </c>
      <c r="S108" s="3">
        <v>6203431900</v>
      </c>
      <c r="T108" s="3" t="s">
        <v>376</v>
      </c>
    </row>
    <row r="109" spans="1:20" x14ac:dyDescent="0.2">
      <c r="A109" s="3"/>
      <c r="B109" s="3"/>
      <c r="C109" s="3" t="s">
        <v>5</v>
      </c>
      <c r="D109" s="3" t="s">
        <v>277</v>
      </c>
      <c r="E109" s="3" t="s">
        <v>8</v>
      </c>
      <c r="F109" s="3" t="s">
        <v>275</v>
      </c>
      <c r="G109" s="3" t="s">
        <v>284</v>
      </c>
      <c r="H109" s="3">
        <v>12294832</v>
      </c>
      <c r="I109" s="3" t="s">
        <v>372</v>
      </c>
      <c r="J109" s="3" t="s">
        <v>375</v>
      </c>
      <c r="K109" s="3" t="s">
        <v>16</v>
      </c>
      <c r="L109" s="3">
        <v>540</v>
      </c>
      <c r="M109" s="4">
        <v>12.5</v>
      </c>
      <c r="N109" s="4">
        <f t="shared" si="2"/>
        <v>6750</v>
      </c>
      <c r="O109" s="4">
        <v>49.99</v>
      </c>
      <c r="P109" s="3" t="s">
        <v>373</v>
      </c>
      <c r="Q109" s="3" t="s">
        <v>397</v>
      </c>
      <c r="R109" s="3" t="s">
        <v>10</v>
      </c>
      <c r="S109" s="3">
        <v>6203431900</v>
      </c>
      <c r="T109" s="3" t="s">
        <v>376</v>
      </c>
    </row>
    <row r="110" spans="1:20" ht="120" customHeight="1" x14ac:dyDescent="0.2">
      <c r="A110" s="3"/>
      <c r="B110" s="3"/>
      <c r="C110" s="3" t="s">
        <v>5</v>
      </c>
      <c r="D110" s="3" t="s">
        <v>277</v>
      </c>
      <c r="E110" s="3" t="s">
        <v>8</v>
      </c>
      <c r="F110" s="3" t="s">
        <v>275</v>
      </c>
      <c r="G110" s="3" t="s">
        <v>284</v>
      </c>
      <c r="H110" s="3">
        <v>12283729</v>
      </c>
      <c r="I110" s="3" t="s">
        <v>314</v>
      </c>
      <c r="J110" s="3" t="s">
        <v>59</v>
      </c>
      <c r="K110" s="3">
        <v>29</v>
      </c>
      <c r="L110" s="3">
        <v>39</v>
      </c>
      <c r="M110" s="4">
        <v>18.510000000000002</v>
      </c>
      <c r="N110" s="4">
        <f t="shared" si="2"/>
        <v>721.8900000000001</v>
      </c>
      <c r="O110" s="4">
        <v>49.99</v>
      </c>
      <c r="P110" s="3" t="s">
        <v>315</v>
      </c>
      <c r="Q110" s="3" t="s">
        <v>316</v>
      </c>
      <c r="R110" s="3" t="s">
        <v>182</v>
      </c>
      <c r="S110" s="3">
        <v>6203423500</v>
      </c>
      <c r="T110" s="3" t="s">
        <v>317</v>
      </c>
    </row>
    <row r="111" spans="1:20" x14ac:dyDescent="0.2">
      <c r="A111" s="3"/>
      <c r="B111" s="3"/>
      <c r="C111" s="3" t="s">
        <v>5</v>
      </c>
      <c r="D111" s="3" t="s">
        <v>277</v>
      </c>
      <c r="E111" s="3" t="s">
        <v>8</v>
      </c>
      <c r="F111" s="3" t="s">
        <v>275</v>
      </c>
      <c r="G111" s="3" t="s">
        <v>284</v>
      </c>
      <c r="H111" s="3">
        <v>12283729</v>
      </c>
      <c r="I111" s="3" t="s">
        <v>314</v>
      </c>
      <c r="J111" s="3" t="s">
        <v>59</v>
      </c>
      <c r="K111" s="3">
        <v>30</v>
      </c>
      <c r="L111" s="3">
        <v>59</v>
      </c>
      <c r="M111" s="4">
        <v>18.510000000000002</v>
      </c>
      <c r="N111" s="4">
        <f t="shared" si="2"/>
        <v>1092.0900000000001</v>
      </c>
      <c r="O111" s="4">
        <v>49.99</v>
      </c>
      <c r="P111" s="3" t="s">
        <v>315</v>
      </c>
      <c r="Q111" s="3" t="s">
        <v>322</v>
      </c>
      <c r="R111" s="3" t="s">
        <v>182</v>
      </c>
      <c r="S111" s="3">
        <v>6203423500</v>
      </c>
      <c r="T111" s="3" t="s">
        <v>317</v>
      </c>
    </row>
    <row r="112" spans="1:20" x14ac:dyDescent="0.2">
      <c r="A112" s="3"/>
      <c r="B112" s="3"/>
      <c r="C112" s="3" t="s">
        <v>5</v>
      </c>
      <c r="D112" s="3" t="s">
        <v>277</v>
      </c>
      <c r="E112" s="3" t="s">
        <v>8</v>
      </c>
      <c r="F112" s="3" t="s">
        <v>275</v>
      </c>
      <c r="G112" s="3" t="s">
        <v>284</v>
      </c>
      <c r="H112" s="3">
        <v>12283729</v>
      </c>
      <c r="I112" s="3" t="s">
        <v>314</v>
      </c>
      <c r="J112" s="3" t="s">
        <v>59</v>
      </c>
      <c r="K112" s="3">
        <v>30</v>
      </c>
      <c r="L112" s="3">
        <v>79</v>
      </c>
      <c r="M112" s="4">
        <v>18.510000000000002</v>
      </c>
      <c r="N112" s="4">
        <f t="shared" si="2"/>
        <v>1462.2900000000002</v>
      </c>
      <c r="O112" s="4">
        <v>49.99</v>
      </c>
      <c r="P112" s="3" t="s">
        <v>315</v>
      </c>
      <c r="Q112" s="3" t="s">
        <v>323</v>
      </c>
      <c r="R112" s="3" t="s">
        <v>182</v>
      </c>
      <c r="S112" s="3">
        <v>6203423500</v>
      </c>
      <c r="T112" s="3" t="s">
        <v>317</v>
      </c>
    </row>
    <row r="113" spans="1:20" x14ac:dyDescent="0.2">
      <c r="A113" s="3"/>
      <c r="B113" s="3"/>
      <c r="C113" s="3" t="s">
        <v>5</v>
      </c>
      <c r="D113" s="3" t="s">
        <v>277</v>
      </c>
      <c r="E113" s="3" t="s">
        <v>8</v>
      </c>
      <c r="F113" s="3" t="s">
        <v>275</v>
      </c>
      <c r="G113" s="3" t="s">
        <v>284</v>
      </c>
      <c r="H113" s="3">
        <v>12283729</v>
      </c>
      <c r="I113" s="3" t="s">
        <v>314</v>
      </c>
      <c r="J113" s="3" t="s">
        <v>59</v>
      </c>
      <c r="K113" s="3">
        <v>31</v>
      </c>
      <c r="L113" s="3">
        <v>35</v>
      </c>
      <c r="M113" s="4">
        <v>18.510000000000002</v>
      </c>
      <c r="N113" s="4">
        <f t="shared" si="2"/>
        <v>647.85</v>
      </c>
      <c r="O113" s="4">
        <v>49.99</v>
      </c>
      <c r="P113" s="3" t="s">
        <v>315</v>
      </c>
      <c r="Q113" s="3" t="s">
        <v>337</v>
      </c>
      <c r="R113" s="3" t="s">
        <v>182</v>
      </c>
      <c r="S113" s="3">
        <v>6203423500</v>
      </c>
      <c r="T113" s="3" t="s">
        <v>317</v>
      </c>
    </row>
    <row r="114" spans="1:20" x14ac:dyDescent="0.2">
      <c r="A114" s="3"/>
      <c r="B114" s="3"/>
      <c r="C114" s="3" t="s">
        <v>5</v>
      </c>
      <c r="D114" s="3" t="s">
        <v>277</v>
      </c>
      <c r="E114" s="3" t="s">
        <v>8</v>
      </c>
      <c r="F114" s="3" t="s">
        <v>275</v>
      </c>
      <c r="G114" s="3" t="s">
        <v>284</v>
      </c>
      <c r="H114" s="3">
        <v>12283729</v>
      </c>
      <c r="I114" s="3" t="s">
        <v>314</v>
      </c>
      <c r="J114" s="3" t="s">
        <v>59</v>
      </c>
      <c r="K114" s="3">
        <v>31</v>
      </c>
      <c r="L114" s="3">
        <v>104</v>
      </c>
      <c r="M114" s="4">
        <v>18.510000000000002</v>
      </c>
      <c r="N114" s="4">
        <f t="shared" si="2"/>
        <v>1925.0400000000002</v>
      </c>
      <c r="O114" s="4">
        <v>49.99</v>
      </c>
      <c r="P114" s="3" t="s">
        <v>315</v>
      </c>
      <c r="Q114" s="3" t="s">
        <v>338</v>
      </c>
      <c r="R114" s="3" t="s">
        <v>182</v>
      </c>
      <c r="S114" s="3">
        <v>6203423500</v>
      </c>
      <c r="T114" s="3" t="s">
        <v>317</v>
      </c>
    </row>
    <row r="115" spans="1:20" x14ac:dyDescent="0.2">
      <c r="A115" s="3"/>
      <c r="B115" s="3"/>
      <c r="C115" s="3" t="s">
        <v>5</v>
      </c>
      <c r="D115" s="3" t="s">
        <v>277</v>
      </c>
      <c r="E115" s="3" t="s">
        <v>8</v>
      </c>
      <c r="F115" s="3" t="s">
        <v>275</v>
      </c>
      <c r="G115" s="3" t="s">
        <v>284</v>
      </c>
      <c r="H115" s="3">
        <v>12283729</v>
      </c>
      <c r="I115" s="3" t="s">
        <v>314</v>
      </c>
      <c r="J115" s="3" t="s">
        <v>59</v>
      </c>
      <c r="K115" s="3">
        <v>32</v>
      </c>
      <c r="L115" s="3">
        <v>122</v>
      </c>
      <c r="M115" s="4">
        <v>18.510000000000002</v>
      </c>
      <c r="N115" s="4">
        <f t="shared" si="2"/>
        <v>2258.2200000000003</v>
      </c>
      <c r="O115" s="4">
        <v>49.99</v>
      </c>
      <c r="P115" s="3" t="s">
        <v>315</v>
      </c>
      <c r="Q115" s="3" t="s">
        <v>343</v>
      </c>
      <c r="R115" s="3" t="s">
        <v>182</v>
      </c>
      <c r="S115" s="3">
        <v>6203423500</v>
      </c>
      <c r="T115" s="3" t="s">
        <v>317</v>
      </c>
    </row>
    <row r="116" spans="1:20" x14ac:dyDescent="0.2">
      <c r="A116" s="3"/>
      <c r="B116" s="3"/>
      <c r="C116" s="3" t="s">
        <v>5</v>
      </c>
      <c r="D116" s="3" t="s">
        <v>277</v>
      </c>
      <c r="E116" s="3" t="s">
        <v>8</v>
      </c>
      <c r="F116" s="3" t="s">
        <v>275</v>
      </c>
      <c r="G116" s="3" t="s">
        <v>284</v>
      </c>
      <c r="H116" s="3">
        <v>12283729</v>
      </c>
      <c r="I116" s="3" t="s">
        <v>314</v>
      </c>
      <c r="J116" s="3" t="s">
        <v>59</v>
      </c>
      <c r="K116" s="3">
        <v>32</v>
      </c>
      <c r="L116" s="3">
        <v>84</v>
      </c>
      <c r="M116" s="4">
        <v>18.510000000000002</v>
      </c>
      <c r="N116" s="4">
        <f t="shared" si="2"/>
        <v>1554.8400000000001</v>
      </c>
      <c r="O116" s="4">
        <v>49.99</v>
      </c>
      <c r="P116" s="3" t="s">
        <v>315</v>
      </c>
      <c r="Q116" s="3" t="s">
        <v>346</v>
      </c>
      <c r="R116" s="3" t="s">
        <v>182</v>
      </c>
      <c r="S116" s="3">
        <v>6203423500</v>
      </c>
      <c r="T116" s="3" t="s">
        <v>317</v>
      </c>
    </row>
    <row r="117" spans="1:20" x14ac:dyDescent="0.2">
      <c r="A117" s="3"/>
      <c r="B117" s="3"/>
      <c r="C117" s="3" t="s">
        <v>5</v>
      </c>
      <c r="D117" s="3" t="s">
        <v>277</v>
      </c>
      <c r="E117" s="3" t="s">
        <v>8</v>
      </c>
      <c r="F117" s="3" t="s">
        <v>275</v>
      </c>
      <c r="G117" s="3" t="s">
        <v>284</v>
      </c>
      <c r="H117" s="3">
        <v>12283729</v>
      </c>
      <c r="I117" s="3" t="s">
        <v>314</v>
      </c>
      <c r="J117" s="3" t="s">
        <v>59</v>
      </c>
      <c r="K117" s="3">
        <v>32</v>
      </c>
      <c r="L117" s="3">
        <v>50</v>
      </c>
      <c r="M117" s="4">
        <v>18.510000000000002</v>
      </c>
      <c r="N117" s="4">
        <f t="shared" si="2"/>
        <v>925.50000000000011</v>
      </c>
      <c r="O117" s="4">
        <v>49.99</v>
      </c>
      <c r="P117" s="3" t="s">
        <v>315</v>
      </c>
      <c r="Q117" s="3" t="s">
        <v>348</v>
      </c>
      <c r="R117" s="3" t="s">
        <v>182</v>
      </c>
      <c r="S117" s="3">
        <v>6203423500</v>
      </c>
      <c r="T117" s="3" t="s">
        <v>317</v>
      </c>
    </row>
    <row r="118" spans="1:20" x14ac:dyDescent="0.2">
      <c r="A118" s="3"/>
      <c r="B118" s="3"/>
      <c r="C118" s="3" t="s">
        <v>5</v>
      </c>
      <c r="D118" s="3" t="s">
        <v>277</v>
      </c>
      <c r="E118" s="3" t="s">
        <v>8</v>
      </c>
      <c r="F118" s="3" t="s">
        <v>275</v>
      </c>
      <c r="G118" s="3" t="s">
        <v>284</v>
      </c>
      <c r="H118" s="3">
        <v>12283729</v>
      </c>
      <c r="I118" s="3" t="s">
        <v>314</v>
      </c>
      <c r="J118" s="3" t="s">
        <v>59</v>
      </c>
      <c r="K118" s="3">
        <v>33</v>
      </c>
      <c r="L118" s="3">
        <v>27</v>
      </c>
      <c r="M118" s="4">
        <v>18.510000000000002</v>
      </c>
      <c r="N118" s="4">
        <f t="shared" si="2"/>
        <v>499.77000000000004</v>
      </c>
      <c r="O118" s="4">
        <v>49.99</v>
      </c>
      <c r="P118" s="3" t="s">
        <v>315</v>
      </c>
      <c r="Q118" s="3" t="s">
        <v>352</v>
      </c>
      <c r="R118" s="3" t="s">
        <v>182</v>
      </c>
      <c r="S118" s="3">
        <v>6203423500</v>
      </c>
      <c r="T118" s="3" t="s">
        <v>317</v>
      </c>
    </row>
    <row r="119" spans="1:20" x14ac:dyDescent="0.2">
      <c r="A119" s="3"/>
      <c r="B119" s="3"/>
      <c r="C119" s="3" t="s">
        <v>5</v>
      </c>
      <c r="D119" s="3" t="s">
        <v>277</v>
      </c>
      <c r="E119" s="3" t="s">
        <v>8</v>
      </c>
      <c r="F119" s="3" t="s">
        <v>275</v>
      </c>
      <c r="G119" s="3" t="s">
        <v>284</v>
      </c>
      <c r="H119" s="3">
        <v>12283729</v>
      </c>
      <c r="I119" s="3" t="s">
        <v>314</v>
      </c>
      <c r="J119" s="3" t="s">
        <v>59</v>
      </c>
      <c r="K119" s="3">
        <v>33</v>
      </c>
      <c r="L119" s="3">
        <v>5</v>
      </c>
      <c r="M119" s="4">
        <v>18.510000000000002</v>
      </c>
      <c r="N119" s="4">
        <f t="shared" si="2"/>
        <v>92.550000000000011</v>
      </c>
      <c r="O119" s="4">
        <v>49.99</v>
      </c>
      <c r="P119" s="3" t="s">
        <v>315</v>
      </c>
      <c r="Q119" s="3" t="s">
        <v>353</v>
      </c>
      <c r="R119" s="3" t="s">
        <v>182</v>
      </c>
      <c r="S119" s="3">
        <v>6203423500</v>
      </c>
      <c r="T119" s="3" t="s">
        <v>317</v>
      </c>
    </row>
    <row r="120" spans="1:20" x14ac:dyDescent="0.2">
      <c r="A120" s="3"/>
      <c r="B120" s="3"/>
      <c r="C120" s="3" t="s">
        <v>5</v>
      </c>
      <c r="D120" s="3" t="s">
        <v>277</v>
      </c>
      <c r="E120" s="3" t="s">
        <v>8</v>
      </c>
      <c r="F120" s="3" t="s">
        <v>275</v>
      </c>
      <c r="G120" s="3" t="s">
        <v>284</v>
      </c>
      <c r="H120" s="3">
        <v>12283729</v>
      </c>
      <c r="I120" s="3" t="s">
        <v>314</v>
      </c>
      <c r="J120" s="3" t="s">
        <v>59</v>
      </c>
      <c r="K120" s="3">
        <v>33</v>
      </c>
      <c r="L120" s="3">
        <v>29</v>
      </c>
      <c r="M120" s="4">
        <v>18.510000000000002</v>
      </c>
      <c r="N120" s="4">
        <f t="shared" si="2"/>
        <v>536.79000000000008</v>
      </c>
      <c r="O120" s="4">
        <v>49.99</v>
      </c>
      <c r="P120" s="3" t="s">
        <v>315</v>
      </c>
      <c r="Q120" s="3" t="s">
        <v>354</v>
      </c>
      <c r="R120" s="3" t="s">
        <v>182</v>
      </c>
      <c r="S120" s="3">
        <v>6203423500</v>
      </c>
      <c r="T120" s="3" t="s">
        <v>317</v>
      </c>
    </row>
    <row r="121" spans="1:20" x14ac:dyDescent="0.2">
      <c r="A121" s="3"/>
      <c r="B121" s="3"/>
      <c r="C121" s="3" t="s">
        <v>5</v>
      </c>
      <c r="D121" s="3" t="s">
        <v>277</v>
      </c>
      <c r="E121" s="3" t="s">
        <v>8</v>
      </c>
      <c r="F121" s="3" t="s">
        <v>275</v>
      </c>
      <c r="G121" s="3" t="s">
        <v>284</v>
      </c>
      <c r="H121" s="3">
        <v>12283729</v>
      </c>
      <c r="I121" s="3" t="s">
        <v>314</v>
      </c>
      <c r="J121" s="3" t="s">
        <v>59</v>
      </c>
      <c r="K121" s="3">
        <v>34</v>
      </c>
      <c r="L121" s="3">
        <v>130</v>
      </c>
      <c r="M121" s="4">
        <v>18.510000000000002</v>
      </c>
      <c r="N121" s="4">
        <f t="shared" si="2"/>
        <v>2406.3000000000002</v>
      </c>
      <c r="O121" s="4">
        <v>49.99</v>
      </c>
      <c r="P121" s="3" t="s">
        <v>315</v>
      </c>
      <c r="Q121" s="3" t="s">
        <v>362</v>
      </c>
      <c r="R121" s="3" t="s">
        <v>182</v>
      </c>
      <c r="S121" s="3">
        <v>6203423500</v>
      </c>
      <c r="T121" s="3" t="s">
        <v>317</v>
      </c>
    </row>
    <row r="122" spans="1:20" x14ac:dyDescent="0.2">
      <c r="A122" s="3"/>
      <c r="B122" s="3"/>
      <c r="C122" s="3" t="s">
        <v>5</v>
      </c>
      <c r="D122" s="3" t="s">
        <v>277</v>
      </c>
      <c r="E122" s="3" t="s">
        <v>8</v>
      </c>
      <c r="F122" s="3" t="s">
        <v>275</v>
      </c>
      <c r="G122" s="3" t="s">
        <v>284</v>
      </c>
      <c r="H122" s="3">
        <v>12283729</v>
      </c>
      <c r="I122" s="3" t="s">
        <v>314</v>
      </c>
      <c r="J122" s="3" t="s">
        <v>59</v>
      </c>
      <c r="K122" s="3">
        <v>34</v>
      </c>
      <c r="L122" s="3">
        <v>164</v>
      </c>
      <c r="M122" s="4">
        <v>18.510000000000002</v>
      </c>
      <c r="N122" s="4">
        <f t="shared" si="2"/>
        <v>3035.6400000000003</v>
      </c>
      <c r="O122" s="4">
        <v>49.99</v>
      </c>
      <c r="P122" s="3" t="s">
        <v>315</v>
      </c>
      <c r="Q122" s="3" t="s">
        <v>364</v>
      </c>
      <c r="R122" s="3" t="s">
        <v>182</v>
      </c>
      <c r="S122" s="3">
        <v>6203423500</v>
      </c>
      <c r="T122" s="3" t="s">
        <v>317</v>
      </c>
    </row>
    <row r="123" spans="1:20" x14ac:dyDescent="0.2">
      <c r="A123" s="3"/>
      <c r="B123" s="3"/>
      <c r="C123" s="3" t="s">
        <v>5</v>
      </c>
      <c r="D123" s="3" t="s">
        <v>277</v>
      </c>
      <c r="E123" s="3" t="s">
        <v>8</v>
      </c>
      <c r="F123" s="3" t="s">
        <v>275</v>
      </c>
      <c r="G123" s="3" t="s">
        <v>284</v>
      </c>
      <c r="H123" s="3">
        <v>12283729</v>
      </c>
      <c r="I123" s="3" t="s">
        <v>314</v>
      </c>
      <c r="J123" s="3" t="s">
        <v>59</v>
      </c>
      <c r="K123" s="3">
        <v>36</v>
      </c>
      <c r="L123" s="3">
        <v>76</v>
      </c>
      <c r="M123" s="4">
        <v>18.510000000000002</v>
      </c>
      <c r="N123" s="4">
        <f t="shared" si="2"/>
        <v>1406.7600000000002</v>
      </c>
      <c r="O123" s="4">
        <v>49.99</v>
      </c>
      <c r="P123" s="3" t="s">
        <v>315</v>
      </c>
      <c r="Q123" s="3" t="s">
        <v>369</v>
      </c>
      <c r="R123" s="3" t="s">
        <v>182</v>
      </c>
      <c r="S123" s="3">
        <v>6203423500</v>
      </c>
      <c r="T123" s="3" t="s">
        <v>317</v>
      </c>
    </row>
    <row r="124" spans="1:20" x14ac:dyDescent="0.2">
      <c r="A124" s="3"/>
      <c r="B124" s="3"/>
      <c r="C124" s="3" t="s">
        <v>5</v>
      </c>
      <c r="D124" s="3" t="s">
        <v>277</v>
      </c>
      <c r="E124" s="3" t="s">
        <v>8</v>
      </c>
      <c r="F124" s="3" t="s">
        <v>275</v>
      </c>
      <c r="G124" s="3" t="s">
        <v>284</v>
      </c>
      <c r="H124" s="3">
        <v>12283729</v>
      </c>
      <c r="I124" s="3" t="s">
        <v>314</v>
      </c>
      <c r="J124" s="3" t="s">
        <v>59</v>
      </c>
      <c r="K124" s="3">
        <v>36</v>
      </c>
      <c r="L124" s="3">
        <v>62</v>
      </c>
      <c r="M124" s="4">
        <v>18.510000000000002</v>
      </c>
      <c r="N124" s="4">
        <f t="shared" si="2"/>
        <v>1147.6200000000001</v>
      </c>
      <c r="O124" s="4">
        <v>49.99</v>
      </c>
      <c r="P124" s="3" t="s">
        <v>315</v>
      </c>
      <c r="Q124" s="3" t="s">
        <v>370</v>
      </c>
      <c r="R124" s="3" t="s">
        <v>182</v>
      </c>
      <c r="S124" s="3">
        <v>6203423500</v>
      </c>
      <c r="T124" s="3" t="s">
        <v>317</v>
      </c>
    </row>
    <row r="125" spans="1:20" ht="120" customHeight="1" x14ac:dyDescent="0.2">
      <c r="A125" s="3"/>
      <c r="B125" s="3"/>
      <c r="C125" s="3" t="s">
        <v>5</v>
      </c>
      <c r="D125" s="3" t="s">
        <v>277</v>
      </c>
      <c r="E125" s="3" t="s">
        <v>8</v>
      </c>
      <c r="F125" s="3" t="s">
        <v>275</v>
      </c>
      <c r="G125" s="3" t="s">
        <v>284</v>
      </c>
      <c r="H125" s="3">
        <v>12283729</v>
      </c>
      <c r="I125" s="3" t="s">
        <v>314</v>
      </c>
      <c r="J125" s="3" t="s">
        <v>95</v>
      </c>
      <c r="K125" s="3">
        <v>29</v>
      </c>
      <c r="L125" s="3">
        <v>3</v>
      </c>
      <c r="M125" s="4">
        <v>18.510000000000002</v>
      </c>
      <c r="N125" s="4">
        <f t="shared" si="2"/>
        <v>55.53</v>
      </c>
      <c r="O125" s="4">
        <v>49.99</v>
      </c>
      <c r="P125" s="3" t="s">
        <v>315</v>
      </c>
      <c r="Q125" s="3" t="s">
        <v>318</v>
      </c>
      <c r="R125" s="3" t="s">
        <v>182</v>
      </c>
      <c r="S125" s="3">
        <v>6203423500</v>
      </c>
      <c r="T125" s="3" t="s">
        <v>317</v>
      </c>
    </row>
    <row r="126" spans="1:20" x14ac:dyDescent="0.2">
      <c r="A126" s="3"/>
      <c r="B126" s="3"/>
      <c r="C126" s="3" t="s">
        <v>5</v>
      </c>
      <c r="D126" s="3" t="s">
        <v>277</v>
      </c>
      <c r="E126" s="3" t="s">
        <v>8</v>
      </c>
      <c r="F126" s="3" t="s">
        <v>275</v>
      </c>
      <c r="G126" s="3" t="s">
        <v>284</v>
      </c>
      <c r="H126" s="3">
        <v>12283729</v>
      </c>
      <c r="I126" s="3" t="s">
        <v>314</v>
      </c>
      <c r="J126" s="3" t="s">
        <v>95</v>
      </c>
      <c r="K126" s="3">
        <v>30</v>
      </c>
      <c r="L126" s="3">
        <v>70</v>
      </c>
      <c r="M126" s="4">
        <v>18.510000000000002</v>
      </c>
      <c r="N126" s="4">
        <f t="shared" si="2"/>
        <v>1295.7</v>
      </c>
      <c r="O126" s="4">
        <v>49.99</v>
      </c>
      <c r="P126" s="3" t="s">
        <v>315</v>
      </c>
      <c r="Q126" s="3" t="s">
        <v>324</v>
      </c>
      <c r="R126" s="3" t="s">
        <v>182</v>
      </c>
      <c r="S126" s="3">
        <v>6203423500</v>
      </c>
      <c r="T126" s="3" t="s">
        <v>317</v>
      </c>
    </row>
    <row r="127" spans="1:20" x14ac:dyDescent="0.2">
      <c r="A127" s="3"/>
      <c r="B127" s="3"/>
      <c r="C127" s="3" t="s">
        <v>5</v>
      </c>
      <c r="D127" s="3" t="s">
        <v>277</v>
      </c>
      <c r="E127" s="3" t="s">
        <v>8</v>
      </c>
      <c r="F127" s="3" t="s">
        <v>275</v>
      </c>
      <c r="G127" s="3" t="s">
        <v>284</v>
      </c>
      <c r="H127" s="3">
        <v>12283729</v>
      </c>
      <c r="I127" s="3" t="s">
        <v>314</v>
      </c>
      <c r="J127" s="3" t="s">
        <v>95</v>
      </c>
      <c r="K127" s="3">
        <v>31</v>
      </c>
      <c r="L127" s="3">
        <v>71</v>
      </c>
      <c r="M127" s="4">
        <v>18.510000000000002</v>
      </c>
      <c r="N127" s="4">
        <f t="shared" si="2"/>
        <v>1314.21</v>
      </c>
      <c r="O127" s="4">
        <v>49.99</v>
      </c>
      <c r="P127" s="3" t="s">
        <v>315</v>
      </c>
      <c r="Q127" s="3" t="s">
        <v>335</v>
      </c>
      <c r="R127" s="3" t="s">
        <v>182</v>
      </c>
      <c r="S127" s="3">
        <v>6203423500</v>
      </c>
      <c r="T127" s="3" t="s">
        <v>317</v>
      </c>
    </row>
    <row r="128" spans="1:20" x14ac:dyDescent="0.2">
      <c r="A128" s="3"/>
      <c r="B128" s="3"/>
      <c r="C128" s="3" t="s">
        <v>5</v>
      </c>
      <c r="D128" s="3" t="s">
        <v>277</v>
      </c>
      <c r="E128" s="3" t="s">
        <v>8</v>
      </c>
      <c r="F128" s="3" t="s">
        <v>275</v>
      </c>
      <c r="G128" s="3" t="s">
        <v>284</v>
      </c>
      <c r="H128" s="3">
        <v>12283729</v>
      </c>
      <c r="I128" s="3" t="s">
        <v>314</v>
      </c>
      <c r="J128" s="3" t="s">
        <v>95</v>
      </c>
      <c r="K128" s="3">
        <v>31</v>
      </c>
      <c r="L128" s="3">
        <v>24</v>
      </c>
      <c r="M128" s="4">
        <v>18.510000000000002</v>
      </c>
      <c r="N128" s="4">
        <f t="shared" ref="N128:N184" si="3">M128*L128</f>
        <v>444.24</v>
      </c>
      <c r="O128" s="4">
        <v>49.99</v>
      </c>
      <c r="P128" s="3" t="s">
        <v>315</v>
      </c>
      <c r="Q128" s="3" t="s">
        <v>336</v>
      </c>
      <c r="R128" s="3" t="s">
        <v>182</v>
      </c>
      <c r="S128" s="3">
        <v>6203423500</v>
      </c>
      <c r="T128" s="3" t="s">
        <v>317</v>
      </c>
    </row>
    <row r="129" spans="1:20" x14ac:dyDescent="0.2">
      <c r="A129" s="3"/>
      <c r="B129" s="3"/>
      <c r="C129" s="3" t="s">
        <v>5</v>
      </c>
      <c r="D129" s="3" t="s">
        <v>277</v>
      </c>
      <c r="E129" s="3" t="s">
        <v>8</v>
      </c>
      <c r="F129" s="3" t="s">
        <v>275</v>
      </c>
      <c r="G129" s="3" t="s">
        <v>284</v>
      </c>
      <c r="H129" s="3">
        <v>12283729</v>
      </c>
      <c r="I129" s="3" t="s">
        <v>314</v>
      </c>
      <c r="J129" s="3" t="s">
        <v>95</v>
      </c>
      <c r="K129" s="3">
        <v>32</v>
      </c>
      <c r="L129" s="3">
        <v>43</v>
      </c>
      <c r="M129" s="4">
        <v>18.510000000000002</v>
      </c>
      <c r="N129" s="4">
        <f t="shared" si="3"/>
        <v>795.93000000000006</v>
      </c>
      <c r="O129" s="4">
        <v>49.99</v>
      </c>
      <c r="P129" s="3" t="s">
        <v>315</v>
      </c>
      <c r="Q129" s="3" t="s">
        <v>344</v>
      </c>
      <c r="R129" s="3" t="s">
        <v>182</v>
      </c>
      <c r="S129" s="3">
        <v>6203423500</v>
      </c>
      <c r="T129" s="3" t="s">
        <v>317</v>
      </c>
    </row>
    <row r="130" spans="1:20" x14ac:dyDescent="0.2">
      <c r="A130" s="3"/>
      <c r="B130" s="3"/>
      <c r="C130" s="3" t="s">
        <v>5</v>
      </c>
      <c r="D130" s="3" t="s">
        <v>277</v>
      </c>
      <c r="E130" s="3" t="s">
        <v>8</v>
      </c>
      <c r="F130" s="3" t="s">
        <v>275</v>
      </c>
      <c r="G130" s="3" t="s">
        <v>284</v>
      </c>
      <c r="H130" s="3">
        <v>12283729</v>
      </c>
      <c r="I130" s="3" t="s">
        <v>314</v>
      </c>
      <c r="J130" s="3" t="s">
        <v>95</v>
      </c>
      <c r="K130" s="3">
        <v>32</v>
      </c>
      <c r="L130" s="3">
        <v>72</v>
      </c>
      <c r="M130" s="4">
        <v>18.510000000000002</v>
      </c>
      <c r="N130" s="4">
        <f t="shared" si="3"/>
        <v>1332.72</v>
      </c>
      <c r="O130" s="4">
        <v>49.99</v>
      </c>
      <c r="P130" s="3" t="s">
        <v>315</v>
      </c>
      <c r="Q130" s="3" t="s">
        <v>345</v>
      </c>
      <c r="R130" s="3" t="s">
        <v>182</v>
      </c>
      <c r="S130" s="3">
        <v>6203423500</v>
      </c>
      <c r="T130" s="3" t="s">
        <v>317</v>
      </c>
    </row>
    <row r="131" spans="1:20" x14ac:dyDescent="0.2">
      <c r="A131" s="3"/>
      <c r="B131" s="3"/>
      <c r="C131" s="3" t="s">
        <v>5</v>
      </c>
      <c r="D131" s="3" t="s">
        <v>277</v>
      </c>
      <c r="E131" s="3" t="s">
        <v>8</v>
      </c>
      <c r="F131" s="3" t="s">
        <v>275</v>
      </c>
      <c r="G131" s="3" t="s">
        <v>284</v>
      </c>
      <c r="H131" s="3">
        <v>12283729</v>
      </c>
      <c r="I131" s="3" t="s">
        <v>314</v>
      </c>
      <c r="J131" s="3" t="s">
        <v>95</v>
      </c>
      <c r="K131" s="3">
        <v>32</v>
      </c>
      <c r="L131" s="3">
        <v>100</v>
      </c>
      <c r="M131" s="4">
        <v>18.510000000000002</v>
      </c>
      <c r="N131" s="4">
        <f t="shared" si="3"/>
        <v>1851.0000000000002</v>
      </c>
      <c r="O131" s="4">
        <v>49.99</v>
      </c>
      <c r="P131" s="3" t="s">
        <v>315</v>
      </c>
      <c r="Q131" s="3" t="s">
        <v>347</v>
      </c>
      <c r="R131" s="3" t="s">
        <v>182</v>
      </c>
      <c r="S131" s="3">
        <v>6203423500</v>
      </c>
      <c r="T131" s="3" t="s">
        <v>317</v>
      </c>
    </row>
    <row r="132" spans="1:20" x14ac:dyDescent="0.2">
      <c r="A132" s="3"/>
      <c r="B132" s="3"/>
      <c r="C132" s="3" t="s">
        <v>5</v>
      </c>
      <c r="D132" s="3" t="s">
        <v>277</v>
      </c>
      <c r="E132" s="3" t="s">
        <v>8</v>
      </c>
      <c r="F132" s="3" t="s">
        <v>275</v>
      </c>
      <c r="G132" s="3" t="s">
        <v>284</v>
      </c>
      <c r="H132" s="3">
        <v>12283729</v>
      </c>
      <c r="I132" s="3" t="s">
        <v>314</v>
      </c>
      <c r="J132" s="3" t="s">
        <v>95</v>
      </c>
      <c r="K132" s="3">
        <v>34</v>
      </c>
      <c r="L132" s="3">
        <v>122</v>
      </c>
      <c r="M132" s="4">
        <v>18.510000000000002</v>
      </c>
      <c r="N132" s="4">
        <f t="shared" si="3"/>
        <v>2258.2200000000003</v>
      </c>
      <c r="O132" s="4">
        <v>49.99</v>
      </c>
      <c r="P132" s="3" t="s">
        <v>315</v>
      </c>
      <c r="Q132" s="3" t="s">
        <v>361</v>
      </c>
      <c r="R132" s="3" t="s">
        <v>182</v>
      </c>
      <c r="S132" s="3">
        <v>6203423500</v>
      </c>
      <c r="T132" s="3" t="s">
        <v>317</v>
      </c>
    </row>
    <row r="133" spans="1:20" x14ac:dyDescent="0.2">
      <c r="A133" s="3"/>
      <c r="B133" s="3"/>
      <c r="C133" s="3" t="s">
        <v>5</v>
      </c>
      <c r="D133" s="3" t="s">
        <v>277</v>
      </c>
      <c r="E133" s="3" t="s">
        <v>8</v>
      </c>
      <c r="F133" s="3" t="s">
        <v>275</v>
      </c>
      <c r="G133" s="3" t="s">
        <v>284</v>
      </c>
      <c r="H133" s="3">
        <v>12283729</v>
      </c>
      <c r="I133" s="3" t="s">
        <v>314</v>
      </c>
      <c r="J133" s="3" t="s">
        <v>95</v>
      </c>
      <c r="K133" s="3">
        <v>34</v>
      </c>
      <c r="L133" s="3">
        <v>84</v>
      </c>
      <c r="M133" s="4">
        <v>18.510000000000002</v>
      </c>
      <c r="N133" s="4">
        <f t="shared" si="3"/>
        <v>1554.8400000000001</v>
      </c>
      <c r="O133" s="4">
        <v>49.99</v>
      </c>
      <c r="P133" s="3" t="s">
        <v>315</v>
      </c>
      <c r="Q133" s="3" t="s">
        <v>363</v>
      </c>
      <c r="R133" s="3" t="s">
        <v>182</v>
      </c>
      <c r="S133" s="3">
        <v>6203423500</v>
      </c>
      <c r="T133" s="3" t="s">
        <v>317</v>
      </c>
    </row>
    <row r="134" spans="1:20" x14ac:dyDescent="0.2">
      <c r="A134" s="3"/>
      <c r="B134" s="3"/>
      <c r="C134" s="3" t="s">
        <v>5</v>
      </c>
      <c r="D134" s="3" t="s">
        <v>277</v>
      </c>
      <c r="E134" s="3" t="s">
        <v>8</v>
      </c>
      <c r="F134" s="3" t="s">
        <v>275</v>
      </c>
      <c r="G134" s="3" t="s">
        <v>284</v>
      </c>
      <c r="H134" s="3">
        <v>12283729</v>
      </c>
      <c r="I134" s="3" t="s">
        <v>314</v>
      </c>
      <c r="J134" s="3" t="s">
        <v>95</v>
      </c>
      <c r="K134" s="3">
        <v>36</v>
      </c>
      <c r="L134" s="3">
        <v>74</v>
      </c>
      <c r="M134" s="4">
        <v>18.510000000000002</v>
      </c>
      <c r="N134" s="4">
        <f t="shared" si="3"/>
        <v>1369.74</v>
      </c>
      <c r="O134" s="4">
        <v>49.99</v>
      </c>
      <c r="P134" s="3" t="s">
        <v>315</v>
      </c>
      <c r="Q134" s="3" t="s">
        <v>368</v>
      </c>
      <c r="R134" s="3" t="s">
        <v>182</v>
      </c>
      <c r="S134" s="3">
        <v>6203423500</v>
      </c>
      <c r="T134" s="3" t="s">
        <v>317</v>
      </c>
    </row>
    <row r="135" spans="1:20" x14ac:dyDescent="0.2">
      <c r="A135" s="3"/>
      <c r="B135" s="3"/>
      <c r="C135" s="3" t="s">
        <v>5</v>
      </c>
      <c r="D135" s="3" t="s">
        <v>277</v>
      </c>
      <c r="E135" s="3" t="s">
        <v>8</v>
      </c>
      <c r="F135" s="3" t="s">
        <v>275</v>
      </c>
      <c r="G135" s="3" t="s">
        <v>284</v>
      </c>
      <c r="H135" s="3">
        <v>12283729</v>
      </c>
      <c r="I135" s="3" t="s">
        <v>314</v>
      </c>
      <c r="J135" s="3" t="s">
        <v>95</v>
      </c>
      <c r="K135" s="3">
        <v>36</v>
      </c>
      <c r="L135" s="3">
        <v>57</v>
      </c>
      <c r="M135" s="4">
        <v>18.510000000000002</v>
      </c>
      <c r="N135" s="4">
        <f t="shared" si="3"/>
        <v>1055.0700000000002</v>
      </c>
      <c r="O135" s="4">
        <v>49.99</v>
      </c>
      <c r="P135" s="3" t="s">
        <v>315</v>
      </c>
      <c r="Q135" s="3" t="s">
        <v>371</v>
      </c>
      <c r="R135" s="3" t="s">
        <v>182</v>
      </c>
      <c r="S135" s="3">
        <v>6203423500</v>
      </c>
      <c r="T135" s="3" t="s">
        <v>317</v>
      </c>
    </row>
    <row r="136" spans="1:20" ht="120" customHeight="1" x14ac:dyDescent="0.2">
      <c r="A136" s="3"/>
      <c r="B136" s="3"/>
      <c r="C136" s="3" t="s">
        <v>5</v>
      </c>
      <c r="D136" s="3" t="s">
        <v>277</v>
      </c>
      <c r="E136" s="3" t="s">
        <v>8</v>
      </c>
      <c r="F136" s="3" t="s">
        <v>275</v>
      </c>
      <c r="G136" s="3" t="s">
        <v>284</v>
      </c>
      <c r="H136" s="3">
        <v>12169491</v>
      </c>
      <c r="I136" s="3" t="s">
        <v>308</v>
      </c>
      <c r="J136" s="3" t="s">
        <v>311</v>
      </c>
      <c r="K136" s="3">
        <v>28</v>
      </c>
      <c r="L136" s="3">
        <v>91</v>
      </c>
      <c r="M136" s="4">
        <v>19.350000000000001</v>
      </c>
      <c r="N136" s="4">
        <f t="shared" si="3"/>
        <v>1760.8500000000001</v>
      </c>
      <c r="O136" s="4">
        <v>49.99</v>
      </c>
      <c r="P136" s="3" t="s">
        <v>309</v>
      </c>
      <c r="Q136" s="3" t="s">
        <v>310</v>
      </c>
      <c r="R136" s="3" t="s">
        <v>10</v>
      </c>
      <c r="S136" s="3">
        <v>6203431900</v>
      </c>
      <c r="T136" s="3" t="s">
        <v>312</v>
      </c>
    </row>
    <row r="137" spans="1:20" x14ac:dyDescent="0.2">
      <c r="A137" s="3"/>
      <c r="B137" s="3"/>
      <c r="C137" s="3" t="s">
        <v>5</v>
      </c>
      <c r="D137" s="3" t="s">
        <v>277</v>
      </c>
      <c r="E137" s="3" t="s">
        <v>8</v>
      </c>
      <c r="F137" s="3" t="s">
        <v>275</v>
      </c>
      <c r="G137" s="3" t="s">
        <v>284</v>
      </c>
      <c r="H137" s="3">
        <v>12169491</v>
      </c>
      <c r="I137" s="3" t="s">
        <v>308</v>
      </c>
      <c r="J137" s="3" t="s">
        <v>311</v>
      </c>
      <c r="K137" s="3">
        <v>28</v>
      </c>
      <c r="L137" s="3">
        <v>41</v>
      </c>
      <c r="M137" s="4">
        <v>19.350000000000001</v>
      </c>
      <c r="N137" s="4">
        <f t="shared" si="3"/>
        <v>793.35</v>
      </c>
      <c r="O137" s="4">
        <v>49.99</v>
      </c>
      <c r="P137" s="3" t="s">
        <v>309</v>
      </c>
      <c r="Q137" s="3" t="s">
        <v>313</v>
      </c>
      <c r="R137" s="3" t="s">
        <v>10</v>
      </c>
      <c r="S137" s="3">
        <v>6203431900</v>
      </c>
      <c r="T137" s="3" t="s">
        <v>312</v>
      </c>
    </row>
    <row r="138" spans="1:20" x14ac:dyDescent="0.2">
      <c r="A138" s="3"/>
      <c r="B138" s="3"/>
      <c r="C138" s="3" t="s">
        <v>5</v>
      </c>
      <c r="D138" s="3" t="s">
        <v>277</v>
      </c>
      <c r="E138" s="3" t="s">
        <v>8</v>
      </c>
      <c r="F138" s="3" t="s">
        <v>275</v>
      </c>
      <c r="G138" s="3" t="s">
        <v>284</v>
      </c>
      <c r="H138" s="3">
        <v>12169491</v>
      </c>
      <c r="I138" s="3" t="s">
        <v>308</v>
      </c>
      <c r="J138" s="3" t="s">
        <v>311</v>
      </c>
      <c r="K138" s="3">
        <v>29</v>
      </c>
      <c r="L138" s="3">
        <v>89</v>
      </c>
      <c r="M138" s="4">
        <v>19.350000000000001</v>
      </c>
      <c r="N138" s="4">
        <f t="shared" si="3"/>
        <v>1722.15</v>
      </c>
      <c r="O138" s="4">
        <v>49.99</v>
      </c>
      <c r="P138" s="3" t="s">
        <v>309</v>
      </c>
      <c r="Q138" s="3" t="s">
        <v>320</v>
      </c>
      <c r="R138" s="3" t="s">
        <v>10</v>
      </c>
      <c r="S138" s="3">
        <v>6203431900</v>
      </c>
      <c r="T138" s="3" t="s">
        <v>312</v>
      </c>
    </row>
    <row r="139" spans="1:20" x14ac:dyDescent="0.2">
      <c r="A139" s="3"/>
      <c r="B139" s="3"/>
      <c r="C139" s="3" t="s">
        <v>5</v>
      </c>
      <c r="D139" s="3" t="s">
        <v>277</v>
      </c>
      <c r="E139" s="3" t="s">
        <v>8</v>
      </c>
      <c r="F139" s="3" t="s">
        <v>275</v>
      </c>
      <c r="G139" s="3" t="s">
        <v>284</v>
      </c>
      <c r="H139" s="3">
        <v>12169491</v>
      </c>
      <c r="I139" s="3" t="s">
        <v>308</v>
      </c>
      <c r="J139" s="3" t="s">
        <v>311</v>
      </c>
      <c r="K139" s="3">
        <v>29</v>
      </c>
      <c r="L139" s="3">
        <v>80</v>
      </c>
      <c r="M139" s="4">
        <v>19.350000000000001</v>
      </c>
      <c r="N139" s="4">
        <f t="shared" si="3"/>
        <v>1548</v>
      </c>
      <c r="O139" s="4">
        <v>49.99</v>
      </c>
      <c r="P139" s="3" t="s">
        <v>309</v>
      </c>
      <c r="Q139" s="3" t="s">
        <v>321</v>
      </c>
      <c r="R139" s="3" t="s">
        <v>10</v>
      </c>
      <c r="S139" s="3">
        <v>6203431900</v>
      </c>
      <c r="T139" s="3" t="s">
        <v>312</v>
      </c>
    </row>
    <row r="140" spans="1:20" x14ac:dyDescent="0.2">
      <c r="A140" s="3"/>
      <c r="B140" s="3"/>
      <c r="C140" s="3" t="s">
        <v>5</v>
      </c>
      <c r="D140" s="3" t="s">
        <v>277</v>
      </c>
      <c r="E140" s="3" t="s">
        <v>8</v>
      </c>
      <c r="F140" s="3" t="s">
        <v>275</v>
      </c>
      <c r="G140" s="3" t="s">
        <v>284</v>
      </c>
      <c r="H140" s="3">
        <v>12169491</v>
      </c>
      <c r="I140" s="3" t="s">
        <v>308</v>
      </c>
      <c r="J140" s="3" t="s">
        <v>311</v>
      </c>
      <c r="K140" s="3">
        <v>30</v>
      </c>
      <c r="L140" s="3">
        <v>287</v>
      </c>
      <c r="M140" s="4">
        <v>19.350000000000001</v>
      </c>
      <c r="N140" s="4">
        <f t="shared" si="3"/>
        <v>5553.4500000000007</v>
      </c>
      <c r="O140" s="4">
        <v>49.99</v>
      </c>
      <c r="P140" s="3" t="s">
        <v>309</v>
      </c>
      <c r="Q140" s="3" t="s">
        <v>333</v>
      </c>
      <c r="R140" s="3" t="s">
        <v>10</v>
      </c>
      <c r="S140" s="3">
        <v>6203431900</v>
      </c>
      <c r="T140" s="3" t="s">
        <v>312</v>
      </c>
    </row>
    <row r="141" spans="1:20" x14ac:dyDescent="0.2">
      <c r="A141" s="3"/>
      <c r="B141" s="3"/>
      <c r="C141" s="3" t="s">
        <v>5</v>
      </c>
      <c r="D141" s="3" t="s">
        <v>277</v>
      </c>
      <c r="E141" s="3" t="s">
        <v>8</v>
      </c>
      <c r="F141" s="3" t="s">
        <v>275</v>
      </c>
      <c r="G141" s="3" t="s">
        <v>284</v>
      </c>
      <c r="H141" s="3">
        <v>12169491</v>
      </c>
      <c r="I141" s="3" t="s">
        <v>308</v>
      </c>
      <c r="J141" s="3" t="s">
        <v>311</v>
      </c>
      <c r="K141" s="3">
        <v>30</v>
      </c>
      <c r="L141" s="3">
        <v>254</v>
      </c>
      <c r="M141" s="4">
        <v>19.350000000000001</v>
      </c>
      <c r="N141" s="4">
        <f t="shared" si="3"/>
        <v>4914.9000000000005</v>
      </c>
      <c r="O141" s="4">
        <v>49.99</v>
      </c>
      <c r="P141" s="3" t="s">
        <v>309</v>
      </c>
      <c r="Q141" s="3" t="s">
        <v>334</v>
      </c>
      <c r="R141" s="3" t="s">
        <v>10</v>
      </c>
      <c r="S141" s="3">
        <v>6203431900</v>
      </c>
      <c r="T141" s="3" t="s">
        <v>312</v>
      </c>
    </row>
    <row r="142" spans="1:20" x14ac:dyDescent="0.2">
      <c r="A142" s="3"/>
      <c r="B142" s="3"/>
      <c r="C142" s="3" t="s">
        <v>5</v>
      </c>
      <c r="D142" s="3" t="s">
        <v>277</v>
      </c>
      <c r="E142" s="3" t="s">
        <v>8</v>
      </c>
      <c r="F142" s="3" t="s">
        <v>275</v>
      </c>
      <c r="G142" s="3" t="s">
        <v>284</v>
      </c>
      <c r="H142" s="3">
        <v>12169491</v>
      </c>
      <c r="I142" s="3" t="s">
        <v>308</v>
      </c>
      <c r="J142" s="3" t="s">
        <v>311</v>
      </c>
      <c r="K142" s="3">
        <v>31</v>
      </c>
      <c r="L142" s="3">
        <v>226</v>
      </c>
      <c r="M142" s="4">
        <v>19.350000000000001</v>
      </c>
      <c r="N142" s="4">
        <f t="shared" si="3"/>
        <v>4373.1000000000004</v>
      </c>
      <c r="O142" s="4">
        <v>49.99</v>
      </c>
      <c r="P142" s="3" t="s">
        <v>309</v>
      </c>
      <c r="Q142" s="3" t="s">
        <v>341</v>
      </c>
      <c r="R142" s="3" t="s">
        <v>10</v>
      </c>
      <c r="S142" s="3">
        <v>6203431900</v>
      </c>
      <c r="T142" s="3" t="s">
        <v>312</v>
      </c>
    </row>
    <row r="143" spans="1:20" x14ac:dyDescent="0.2">
      <c r="A143" s="3"/>
      <c r="B143" s="3"/>
      <c r="C143" s="3" t="s">
        <v>5</v>
      </c>
      <c r="D143" s="3" t="s">
        <v>277</v>
      </c>
      <c r="E143" s="3" t="s">
        <v>8</v>
      </c>
      <c r="F143" s="3" t="s">
        <v>275</v>
      </c>
      <c r="G143" s="3" t="s">
        <v>284</v>
      </c>
      <c r="H143" s="3">
        <v>12169491</v>
      </c>
      <c r="I143" s="3" t="s">
        <v>308</v>
      </c>
      <c r="J143" s="3" t="s">
        <v>311</v>
      </c>
      <c r="K143" s="3">
        <v>31</v>
      </c>
      <c r="L143" s="3">
        <v>243</v>
      </c>
      <c r="M143" s="4">
        <v>19.350000000000001</v>
      </c>
      <c r="N143" s="4">
        <f t="shared" si="3"/>
        <v>4702.05</v>
      </c>
      <c r="O143" s="4">
        <v>49.99</v>
      </c>
      <c r="P143" s="3" t="s">
        <v>309</v>
      </c>
      <c r="Q143" s="3" t="s">
        <v>342</v>
      </c>
      <c r="R143" s="3" t="s">
        <v>10</v>
      </c>
      <c r="S143" s="3">
        <v>6203431900</v>
      </c>
      <c r="T143" s="3" t="s">
        <v>312</v>
      </c>
    </row>
    <row r="144" spans="1:20" x14ac:dyDescent="0.2">
      <c r="A144" s="3"/>
      <c r="B144" s="3"/>
      <c r="C144" s="3" t="s">
        <v>5</v>
      </c>
      <c r="D144" s="3" t="s">
        <v>277</v>
      </c>
      <c r="E144" s="3" t="s">
        <v>8</v>
      </c>
      <c r="F144" s="3" t="s">
        <v>275</v>
      </c>
      <c r="G144" s="3" t="s">
        <v>284</v>
      </c>
      <c r="H144" s="3">
        <v>12169491</v>
      </c>
      <c r="I144" s="3" t="s">
        <v>308</v>
      </c>
      <c r="J144" s="3" t="s">
        <v>311</v>
      </c>
      <c r="K144" s="3">
        <v>32</v>
      </c>
      <c r="L144" s="3">
        <v>383</v>
      </c>
      <c r="M144" s="4">
        <v>19.350000000000001</v>
      </c>
      <c r="N144" s="4">
        <f t="shared" si="3"/>
        <v>7411.05</v>
      </c>
      <c r="O144" s="4">
        <v>49.99</v>
      </c>
      <c r="P144" s="3" t="s">
        <v>309</v>
      </c>
      <c r="Q144" s="3" t="s">
        <v>349</v>
      </c>
      <c r="R144" s="3" t="s">
        <v>10</v>
      </c>
      <c r="S144" s="3">
        <v>6203431900</v>
      </c>
      <c r="T144" s="3" t="s">
        <v>312</v>
      </c>
    </row>
    <row r="145" spans="1:20" x14ac:dyDescent="0.2">
      <c r="A145" s="3"/>
      <c r="B145" s="3"/>
      <c r="C145" s="3" t="s">
        <v>5</v>
      </c>
      <c r="D145" s="3" t="s">
        <v>277</v>
      </c>
      <c r="E145" s="3" t="s">
        <v>8</v>
      </c>
      <c r="F145" s="3" t="s">
        <v>275</v>
      </c>
      <c r="G145" s="3" t="s">
        <v>284</v>
      </c>
      <c r="H145" s="3">
        <v>12169491</v>
      </c>
      <c r="I145" s="3" t="s">
        <v>308</v>
      </c>
      <c r="J145" s="3" t="s">
        <v>311</v>
      </c>
      <c r="K145" s="3">
        <v>32</v>
      </c>
      <c r="L145" s="3">
        <v>273</v>
      </c>
      <c r="M145" s="4">
        <v>19.350000000000001</v>
      </c>
      <c r="N145" s="4">
        <f t="shared" si="3"/>
        <v>5282.55</v>
      </c>
      <c r="O145" s="4">
        <v>49.99</v>
      </c>
      <c r="P145" s="3" t="s">
        <v>309</v>
      </c>
      <c r="Q145" s="3" t="s">
        <v>350</v>
      </c>
      <c r="R145" s="3" t="s">
        <v>10</v>
      </c>
      <c r="S145" s="3">
        <v>6203431900</v>
      </c>
      <c r="T145" s="3" t="s">
        <v>312</v>
      </c>
    </row>
    <row r="146" spans="1:20" x14ac:dyDescent="0.2">
      <c r="A146" s="3"/>
      <c r="B146" s="3"/>
      <c r="C146" s="3" t="s">
        <v>5</v>
      </c>
      <c r="D146" s="3" t="s">
        <v>277</v>
      </c>
      <c r="E146" s="3" t="s">
        <v>8</v>
      </c>
      <c r="F146" s="3" t="s">
        <v>275</v>
      </c>
      <c r="G146" s="3" t="s">
        <v>284</v>
      </c>
      <c r="H146" s="3">
        <v>12169491</v>
      </c>
      <c r="I146" s="3" t="s">
        <v>308</v>
      </c>
      <c r="J146" s="3" t="s">
        <v>311</v>
      </c>
      <c r="K146" s="3">
        <v>32</v>
      </c>
      <c r="L146" s="3">
        <v>95</v>
      </c>
      <c r="M146" s="4">
        <v>19.350000000000001</v>
      </c>
      <c r="N146" s="4">
        <f t="shared" si="3"/>
        <v>1838.2500000000002</v>
      </c>
      <c r="O146" s="4">
        <v>49.99</v>
      </c>
      <c r="P146" s="3" t="s">
        <v>309</v>
      </c>
      <c r="Q146" s="3" t="s">
        <v>351</v>
      </c>
      <c r="R146" s="3" t="s">
        <v>10</v>
      </c>
      <c r="S146" s="3">
        <v>6203431900</v>
      </c>
      <c r="T146" s="3" t="s">
        <v>312</v>
      </c>
    </row>
    <row r="147" spans="1:20" x14ac:dyDescent="0.2">
      <c r="A147" s="3"/>
      <c r="B147" s="3"/>
      <c r="C147" s="3" t="s">
        <v>5</v>
      </c>
      <c r="D147" s="3" t="s">
        <v>277</v>
      </c>
      <c r="E147" s="3" t="s">
        <v>8</v>
      </c>
      <c r="F147" s="3" t="s">
        <v>275</v>
      </c>
      <c r="G147" s="3" t="s">
        <v>284</v>
      </c>
      <c r="H147" s="3">
        <v>12169491</v>
      </c>
      <c r="I147" s="3" t="s">
        <v>308</v>
      </c>
      <c r="J147" s="3" t="s">
        <v>311</v>
      </c>
      <c r="K147" s="3">
        <v>33</v>
      </c>
      <c r="L147" s="3">
        <v>105</v>
      </c>
      <c r="M147" s="4">
        <v>19.350000000000001</v>
      </c>
      <c r="N147" s="4">
        <f t="shared" si="3"/>
        <v>2031.7500000000002</v>
      </c>
      <c r="O147" s="4">
        <v>49.99</v>
      </c>
      <c r="P147" s="3" t="s">
        <v>309</v>
      </c>
      <c r="Q147" s="3" t="s">
        <v>355</v>
      </c>
      <c r="R147" s="3" t="s">
        <v>10</v>
      </c>
      <c r="S147" s="3">
        <v>6203431900</v>
      </c>
      <c r="T147" s="3" t="s">
        <v>312</v>
      </c>
    </row>
    <row r="148" spans="1:20" x14ac:dyDescent="0.2">
      <c r="A148" s="3"/>
      <c r="B148" s="3"/>
      <c r="C148" s="3" t="s">
        <v>5</v>
      </c>
      <c r="D148" s="3" t="s">
        <v>277</v>
      </c>
      <c r="E148" s="3" t="s">
        <v>8</v>
      </c>
      <c r="F148" s="3" t="s">
        <v>275</v>
      </c>
      <c r="G148" s="3" t="s">
        <v>284</v>
      </c>
      <c r="H148" s="3">
        <v>12169491</v>
      </c>
      <c r="I148" s="3" t="s">
        <v>308</v>
      </c>
      <c r="J148" s="3" t="s">
        <v>311</v>
      </c>
      <c r="K148" s="3">
        <v>33</v>
      </c>
      <c r="L148" s="3">
        <v>11</v>
      </c>
      <c r="M148" s="4">
        <v>19.350000000000001</v>
      </c>
      <c r="N148" s="4">
        <f t="shared" si="3"/>
        <v>212.85000000000002</v>
      </c>
      <c r="O148" s="4">
        <v>49.99</v>
      </c>
      <c r="P148" s="3" t="s">
        <v>309</v>
      </c>
      <c r="Q148" s="3" t="s">
        <v>356</v>
      </c>
      <c r="R148" s="3" t="s">
        <v>10</v>
      </c>
      <c r="S148" s="3">
        <v>6203431900</v>
      </c>
      <c r="T148" s="3" t="s">
        <v>312</v>
      </c>
    </row>
    <row r="149" spans="1:20" x14ac:dyDescent="0.2">
      <c r="A149" s="3"/>
      <c r="B149" s="3"/>
      <c r="C149" s="3" t="s">
        <v>5</v>
      </c>
      <c r="D149" s="3" t="s">
        <v>277</v>
      </c>
      <c r="E149" s="3" t="s">
        <v>8</v>
      </c>
      <c r="F149" s="3" t="s">
        <v>275</v>
      </c>
      <c r="G149" s="3" t="s">
        <v>284</v>
      </c>
      <c r="H149" s="3">
        <v>12169491</v>
      </c>
      <c r="I149" s="3" t="s">
        <v>308</v>
      </c>
      <c r="J149" s="3" t="s">
        <v>311</v>
      </c>
      <c r="K149" s="3">
        <v>33</v>
      </c>
      <c r="L149" s="3">
        <v>425</v>
      </c>
      <c r="M149" s="4">
        <v>19.350000000000001</v>
      </c>
      <c r="N149" s="4">
        <f t="shared" si="3"/>
        <v>8223.75</v>
      </c>
      <c r="O149" s="4">
        <v>49.99</v>
      </c>
      <c r="P149" s="3" t="s">
        <v>309</v>
      </c>
      <c r="Q149" s="3" t="s">
        <v>357</v>
      </c>
      <c r="R149" s="3" t="s">
        <v>10</v>
      </c>
      <c r="S149" s="3">
        <v>6203431900</v>
      </c>
      <c r="T149" s="3" t="s">
        <v>312</v>
      </c>
    </row>
    <row r="150" spans="1:20" x14ac:dyDescent="0.2">
      <c r="A150" s="3"/>
      <c r="B150" s="3"/>
      <c r="C150" s="3" t="s">
        <v>5</v>
      </c>
      <c r="D150" s="3" t="s">
        <v>277</v>
      </c>
      <c r="E150" s="3" t="s">
        <v>8</v>
      </c>
      <c r="F150" s="3" t="s">
        <v>275</v>
      </c>
      <c r="G150" s="3" t="s">
        <v>284</v>
      </c>
      <c r="H150" s="3">
        <v>12169491</v>
      </c>
      <c r="I150" s="3" t="s">
        <v>308</v>
      </c>
      <c r="J150" s="3" t="s">
        <v>311</v>
      </c>
      <c r="K150" s="3">
        <v>34</v>
      </c>
      <c r="L150" s="3">
        <v>30</v>
      </c>
      <c r="M150" s="4">
        <v>19.350000000000001</v>
      </c>
      <c r="N150" s="4">
        <f t="shared" si="3"/>
        <v>580.5</v>
      </c>
      <c r="O150" s="4">
        <v>49.99</v>
      </c>
      <c r="P150" s="3" t="s">
        <v>309</v>
      </c>
      <c r="Q150" s="3" t="s">
        <v>359</v>
      </c>
      <c r="R150" s="3" t="s">
        <v>10</v>
      </c>
      <c r="S150" s="3">
        <v>6203431900</v>
      </c>
      <c r="T150" s="3" t="s">
        <v>312</v>
      </c>
    </row>
    <row r="151" spans="1:20" x14ac:dyDescent="0.2">
      <c r="A151" s="3"/>
      <c r="B151" s="3"/>
      <c r="C151" s="3" t="s">
        <v>5</v>
      </c>
      <c r="D151" s="3" t="s">
        <v>277</v>
      </c>
      <c r="E151" s="3" t="s">
        <v>8</v>
      </c>
      <c r="F151" s="3" t="s">
        <v>275</v>
      </c>
      <c r="G151" s="3" t="s">
        <v>284</v>
      </c>
      <c r="H151" s="3">
        <v>12169491</v>
      </c>
      <c r="I151" s="3" t="s">
        <v>308</v>
      </c>
      <c r="J151" s="3" t="s">
        <v>311</v>
      </c>
      <c r="K151" s="3">
        <v>34</v>
      </c>
      <c r="L151" s="3">
        <v>510</v>
      </c>
      <c r="M151" s="4">
        <v>19.350000000000001</v>
      </c>
      <c r="N151" s="4">
        <f t="shared" si="3"/>
        <v>9868.5</v>
      </c>
      <c r="O151" s="4">
        <v>49.99</v>
      </c>
      <c r="P151" s="3" t="s">
        <v>309</v>
      </c>
      <c r="Q151" s="3" t="s">
        <v>358</v>
      </c>
      <c r="R151" s="3" t="s">
        <v>10</v>
      </c>
      <c r="S151" s="3">
        <v>6203431900</v>
      </c>
      <c r="T151" s="3" t="s">
        <v>312</v>
      </c>
    </row>
    <row r="152" spans="1:20" x14ac:dyDescent="0.2">
      <c r="A152" s="3"/>
      <c r="B152" s="3"/>
      <c r="C152" s="3" t="s">
        <v>5</v>
      </c>
      <c r="D152" s="3" t="s">
        <v>277</v>
      </c>
      <c r="E152" s="3" t="s">
        <v>8</v>
      </c>
      <c r="F152" s="3" t="s">
        <v>275</v>
      </c>
      <c r="G152" s="3" t="s">
        <v>284</v>
      </c>
      <c r="H152" s="3">
        <v>12169491</v>
      </c>
      <c r="I152" s="3" t="s">
        <v>308</v>
      </c>
      <c r="J152" s="3" t="s">
        <v>311</v>
      </c>
      <c r="K152" s="3">
        <v>34</v>
      </c>
      <c r="L152" s="3">
        <v>101</v>
      </c>
      <c r="M152" s="4">
        <v>19.350000000000001</v>
      </c>
      <c r="N152" s="4">
        <f t="shared" si="3"/>
        <v>1954.3500000000001</v>
      </c>
      <c r="O152" s="4">
        <v>49.99</v>
      </c>
      <c r="P152" s="3" t="s">
        <v>309</v>
      </c>
      <c r="Q152" s="3" t="s">
        <v>360</v>
      </c>
      <c r="R152" s="3" t="s">
        <v>10</v>
      </c>
      <c r="S152" s="3">
        <v>6203431900</v>
      </c>
      <c r="T152" s="3" t="s">
        <v>312</v>
      </c>
    </row>
    <row r="153" spans="1:20" x14ac:dyDescent="0.2">
      <c r="A153" s="3"/>
      <c r="B153" s="3"/>
      <c r="C153" s="3" t="s">
        <v>5</v>
      </c>
      <c r="D153" s="3" t="s">
        <v>277</v>
      </c>
      <c r="E153" s="3" t="s">
        <v>8</v>
      </c>
      <c r="F153" s="3" t="s">
        <v>275</v>
      </c>
      <c r="G153" s="3" t="s">
        <v>284</v>
      </c>
      <c r="H153" s="3">
        <v>12169491</v>
      </c>
      <c r="I153" s="3" t="s">
        <v>308</v>
      </c>
      <c r="J153" s="3" t="s">
        <v>311</v>
      </c>
      <c r="K153" s="3">
        <v>36</v>
      </c>
      <c r="L153" s="3">
        <v>348</v>
      </c>
      <c r="M153" s="4">
        <v>19.350000000000001</v>
      </c>
      <c r="N153" s="4">
        <f t="shared" si="3"/>
        <v>6733.8</v>
      </c>
      <c r="O153" s="4">
        <v>49.99</v>
      </c>
      <c r="P153" s="3" t="s">
        <v>309</v>
      </c>
      <c r="Q153" s="3" t="s">
        <v>365</v>
      </c>
      <c r="R153" s="3" t="s">
        <v>10</v>
      </c>
      <c r="S153" s="3">
        <v>6203431900</v>
      </c>
      <c r="T153" s="3" t="s">
        <v>312</v>
      </c>
    </row>
    <row r="154" spans="1:20" x14ac:dyDescent="0.2">
      <c r="A154" s="3"/>
      <c r="B154" s="3"/>
      <c r="C154" s="3" t="s">
        <v>5</v>
      </c>
      <c r="D154" s="3" t="s">
        <v>277</v>
      </c>
      <c r="E154" s="3" t="s">
        <v>8</v>
      </c>
      <c r="F154" s="3" t="s">
        <v>275</v>
      </c>
      <c r="G154" s="3" t="s">
        <v>284</v>
      </c>
      <c r="H154" s="3">
        <v>12169491</v>
      </c>
      <c r="I154" s="3" t="s">
        <v>308</v>
      </c>
      <c r="J154" s="3" t="s">
        <v>311</v>
      </c>
      <c r="K154" s="3">
        <v>36</v>
      </c>
      <c r="L154" s="3">
        <v>16</v>
      </c>
      <c r="M154" s="4">
        <v>19.350000000000001</v>
      </c>
      <c r="N154" s="4">
        <f t="shared" si="3"/>
        <v>309.60000000000002</v>
      </c>
      <c r="O154" s="4">
        <v>49.99</v>
      </c>
      <c r="P154" s="3" t="s">
        <v>309</v>
      </c>
      <c r="Q154" s="3" t="s">
        <v>366</v>
      </c>
      <c r="R154" s="3" t="s">
        <v>10</v>
      </c>
      <c r="S154" s="3">
        <v>6203431900</v>
      </c>
      <c r="T154" s="3" t="s">
        <v>312</v>
      </c>
    </row>
    <row r="155" spans="1:20" x14ac:dyDescent="0.2">
      <c r="A155" s="3"/>
      <c r="B155" s="3"/>
      <c r="C155" s="3" t="s">
        <v>5</v>
      </c>
      <c r="D155" s="3" t="s">
        <v>277</v>
      </c>
      <c r="E155" s="3" t="s">
        <v>8</v>
      </c>
      <c r="F155" s="3" t="s">
        <v>275</v>
      </c>
      <c r="G155" s="3" t="s">
        <v>284</v>
      </c>
      <c r="H155" s="3">
        <v>12169491</v>
      </c>
      <c r="I155" s="3" t="s">
        <v>308</v>
      </c>
      <c r="J155" s="3" t="s">
        <v>311</v>
      </c>
      <c r="K155" s="3">
        <v>36</v>
      </c>
      <c r="L155" s="3">
        <v>51</v>
      </c>
      <c r="M155" s="4">
        <v>19.350000000000001</v>
      </c>
      <c r="N155" s="4">
        <f t="shared" si="3"/>
        <v>986.85</v>
      </c>
      <c r="O155" s="4">
        <v>49.99</v>
      </c>
      <c r="P155" s="3" t="s">
        <v>309</v>
      </c>
      <c r="Q155" s="3" t="s">
        <v>367</v>
      </c>
      <c r="R155" s="3" t="s">
        <v>10</v>
      </c>
      <c r="S155" s="3">
        <v>6203431900</v>
      </c>
      <c r="T155" s="3" t="s">
        <v>312</v>
      </c>
    </row>
    <row r="156" spans="1:20" ht="120" customHeight="1" x14ac:dyDescent="0.2">
      <c r="A156" s="3"/>
      <c r="B156" s="3"/>
      <c r="C156" s="3" t="s">
        <v>5</v>
      </c>
      <c r="D156" s="3" t="s">
        <v>277</v>
      </c>
      <c r="E156" s="3" t="s">
        <v>8</v>
      </c>
      <c r="F156" s="3" t="s">
        <v>275</v>
      </c>
      <c r="G156" s="3" t="s">
        <v>284</v>
      </c>
      <c r="H156" s="3">
        <v>12294822</v>
      </c>
      <c r="I156" s="3" t="s">
        <v>377</v>
      </c>
      <c r="J156" s="3" t="s">
        <v>59</v>
      </c>
      <c r="K156" s="3" t="s">
        <v>12</v>
      </c>
      <c r="L156" s="3">
        <v>84</v>
      </c>
      <c r="M156" s="4">
        <v>15.98</v>
      </c>
      <c r="N156" s="4">
        <f t="shared" si="3"/>
        <v>1342.32</v>
      </c>
      <c r="O156" s="4">
        <v>59.99</v>
      </c>
      <c r="P156" s="3" t="s">
        <v>378</v>
      </c>
      <c r="Q156" s="3" t="s">
        <v>379</v>
      </c>
      <c r="R156" s="3" t="s">
        <v>10</v>
      </c>
      <c r="S156" s="3">
        <v>6203423500</v>
      </c>
      <c r="T156" s="3" t="s">
        <v>380</v>
      </c>
    </row>
    <row r="157" spans="1:20" x14ac:dyDescent="0.2">
      <c r="A157" s="3"/>
      <c r="B157" s="3"/>
      <c r="C157" s="3" t="s">
        <v>5</v>
      </c>
      <c r="D157" s="3" t="s">
        <v>277</v>
      </c>
      <c r="E157" s="3" t="s">
        <v>8</v>
      </c>
      <c r="F157" s="3" t="s">
        <v>275</v>
      </c>
      <c r="G157" s="3" t="s">
        <v>284</v>
      </c>
      <c r="H157" s="3">
        <v>12294822</v>
      </c>
      <c r="I157" s="3" t="s">
        <v>377</v>
      </c>
      <c r="J157" s="3" t="s">
        <v>95</v>
      </c>
      <c r="K157" s="3" t="s">
        <v>12</v>
      </c>
      <c r="L157" s="3">
        <v>234</v>
      </c>
      <c r="M157" s="4">
        <v>15.98</v>
      </c>
      <c r="N157" s="4">
        <f t="shared" si="3"/>
        <v>3739.32</v>
      </c>
      <c r="O157" s="4">
        <v>59.99</v>
      </c>
      <c r="P157" s="3" t="s">
        <v>378</v>
      </c>
      <c r="Q157" s="3" t="s">
        <v>386</v>
      </c>
      <c r="R157" s="3" t="s">
        <v>10</v>
      </c>
      <c r="S157" s="3">
        <v>6203423500</v>
      </c>
      <c r="T157" s="3" t="s">
        <v>380</v>
      </c>
    </row>
    <row r="158" spans="1:20" x14ac:dyDescent="0.2">
      <c r="A158" s="3"/>
      <c r="B158" s="3"/>
      <c r="C158" s="3" t="s">
        <v>5</v>
      </c>
      <c r="D158" s="3" t="s">
        <v>277</v>
      </c>
      <c r="E158" s="3" t="s">
        <v>8</v>
      </c>
      <c r="F158" s="3" t="s">
        <v>275</v>
      </c>
      <c r="G158" s="3" t="s">
        <v>284</v>
      </c>
      <c r="H158" s="3">
        <v>12294822</v>
      </c>
      <c r="I158" s="3" t="s">
        <v>377</v>
      </c>
      <c r="J158" s="3" t="s">
        <v>385</v>
      </c>
      <c r="K158" s="3" t="s">
        <v>12</v>
      </c>
      <c r="L158" s="3">
        <v>72</v>
      </c>
      <c r="M158" s="4">
        <v>15.98</v>
      </c>
      <c r="N158" s="4">
        <f t="shared" si="3"/>
        <v>1150.56</v>
      </c>
      <c r="O158" s="4">
        <v>59.99</v>
      </c>
      <c r="P158" s="3" t="s">
        <v>378</v>
      </c>
      <c r="Q158" s="3" t="s">
        <v>384</v>
      </c>
      <c r="R158" s="3" t="s">
        <v>10</v>
      </c>
      <c r="S158" s="3">
        <v>6203423500</v>
      </c>
      <c r="T158" s="3" t="s">
        <v>380</v>
      </c>
    </row>
    <row r="159" spans="1:20" ht="120" customHeight="1" x14ac:dyDescent="0.2">
      <c r="A159" s="3"/>
      <c r="B159" s="3"/>
      <c r="C159" s="3" t="s">
        <v>5</v>
      </c>
      <c r="D159" s="3" t="s">
        <v>277</v>
      </c>
      <c r="E159" s="3" t="s">
        <v>8</v>
      </c>
      <c r="F159" s="3" t="s">
        <v>275</v>
      </c>
      <c r="G159" s="3" t="s">
        <v>284</v>
      </c>
      <c r="H159" s="3">
        <v>12193553</v>
      </c>
      <c r="I159" s="3" t="s">
        <v>285</v>
      </c>
      <c r="J159" s="3" t="s">
        <v>288</v>
      </c>
      <c r="K159" s="3">
        <v>27</v>
      </c>
      <c r="L159" s="3">
        <v>29</v>
      </c>
      <c r="M159" s="4">
        <v>19.350000000000001</v>
      </c>
      <c r="N159" s="4">
        <f t="shared" si="3"/>
        <v>561.15000000000009</v>
      </c>
      <c r="O159" s="4">
        <v>49.99</v>
      </c>
      <c r="P159" s="3" t="s">
        <v>286</v>
      </c>
      <c r="Q159" s="3" t="s">
        <v>287</v>
      </c>
      <c r="R159" s="3" t="s">
        <v>10</v>
      </c>
      <c r="S159" s="3">
        <v>6203431900</v>
      </c>
      <c r="T159" s="3" t="s">
        <v>289</v>
      </c>
    </row>
    <row r="160" spans="1:20" x14ac:dyDescent="0.2">
      <c r="A160" s="3"/>
      <c r="B160" s="3"/>
      <c r="C160" s="3" t="s">
        <v>5</v>
      </c>
      <c r="D160" s="3" t="s">
        <v>277</v>
      </c>
      <c r="E160" s="3" t="s">
        <v>8</v>
      </c>
      <c r="F160" s="3" t="s">
        <v>275</v>
      </c>
      <c r="G160" s="3" t="s">
        <v>284</v>
      </c>
      <c r="H160" s="3">
        <v>12193553</v>
      </c>
      <c r="I160" s="3" t="s">
        <v>285</v>
      </c>
      <c r="J160" s="3" t="s">
        <v>288</v>
      </c>
      <c r="K160" s="3">
        <v>27</v>
      </c>
      <c r="L160" s="3">
        <v>19</v>
      </c>
      <c r="M160" s="4">
        <v>19.350000000000001</v>
      </c>
      <c r="N160" s="4">
        <f t="shared" si="3"/>
        <v>367.65000000000003</v>
      </c>
      <c r="O160" s="4">
        <v>49.99</v>
      </c>
      <c r="P160" s="3" t="s">
        <v>286</v>
      </c>
      <c r="Q160" s="3" t="s">
        <v>290</v>
      </c>
      <c r="R160" s="3" t="s">
        <v>10</v>
      </c>
      <c r="S160" s="3">
        <v>6203431900</v>
      </c>
      <c r="T160" s="3" t="s">
        <v>289</v>
      </c>
    </row>
    <row r="161" spans="1:20" x14ac:dyDescent="0.2">
      <c r="A161" s="3"/>
      <c r="B161" s="3"/>
      <c r="C161" s="3" t="s">
        <v>5</v>
      </c>
      <c r="D161" s="3" t="s">
        <v>277</v>
      </c>
      <c r="E161" s="3" t="s">
        <v>8</v>
      </c>
      <c r="F161" s="3" t="s">
        <v>275</v>
      </c>
      <c r="G161" s="3" t="s">
        <v>284</v>
      </c>
      <c r="H161" s="3">
        <v>12193553</v>
      </c>
      <c r="I161" s="3" t="s">
        <v>285</v>
      </c>
      <c r="J161" s="3" t="s">
        <v>288</v>
      </c>
      <c r="K161" s="3">
        <v>28</v>
      </c>
      <c r="L161" s="3">
        <v>207</v>
      </c>
      <c r="M161" s="4">
        <v>19.350000000000001</v>
      </c>
      <c r="N161" s="4">
        <f t="shared" si="3"/>
        <v>4005.4500000000003</v>
      </c>
      <c r="O161" s="4">
        <v>49.99</v>
      </c>
      <c r="P161" s="3" t="s">
        <v>286</v>
      </c>
      <c r="Q161" s="3" t="s">
        <v>291</v>
      </c>
      <c r="R161" s="3" t="s">
        <v>10</v>
      </c>
      <c r="S161" s="3">
        <v>6203431900</v>
      </c>
      <c r="T161" s="3" t="s">
        <v>289</v>
      </c>
    </row>
    <row r="162" spans="1:20" x14ac:dyDescent="0.2">
      <c r="A162" s="3"/>
      <c r="B162" s="3"/>
      <c r="C162" s="3" t="s">
        <v>5</v>
      </c>
      <c r="D162" s="3" t="s">
        <v>277</v>
      </c>
      <c r="E162" s="3" t="s">
        <v>8</v>
      </c>
      <c r="F162" s="3" t="s">
        <v>275</v>
      </c>
      <c r="G162" s="3" t="s">
        <v>284</v>
      </c>
      <c r="H162" s="3">
        <v>12193553</v>
      </c>
      <c r="I162" s="3" t="s">
        <v>285</v>
      </c>
      <c r="J162" s="3" t="s">
        <v>288</v>
      </c>
      <c r="K162" s="3">
        <v>28</v>
      </c>
      <c r="L162" s="3">
        <v>68</v>
      </c>
      <c r="M162" s="4">
        <v>19.350000000000001</v>
      </c>
      <c r="N162" s="4">
        <f t="shared" si="3"/>
        <v>1315.8000000000002</v>
      </c>
      <c r="O162" s="4">
        <v>49.99</v>
      </c>
      <c r="P162" s="3" t="s">
        <v>286</v>
      </c>
      <c r="Q162" s="3" t="s">
        <v>292</v>
      </c>
      <c r="R162" s="3" t="s">
        <v>10</v>
      </c>
      <c r="S162" s="3">
        <v>6203431900</v>
      </c>
      <c r="T162" s="3" t="s">
        <v>289</v>
      </c>
    </row>
    <row r="163" spans="1:20" x14ac:dyDescent="0.2">
      <c r="A163" s="3"/>
      <c r="B163" s="3"/>
      <c r="C163" s="3" t="s">
        <v>5</v>
      </c>
      <c r="D163" s="3" t="s">
        <v>277</v>
      </c>
      <c r="E163" s="3" t="s">
        <v>8</v>
      </c>
      <c r="F163" s="3" t="s">
        <v>275</v>
      </c>
      <c r="G163" s="3" t="s">
        <v>284</v>
      </c>
      <c r="H163" s="3">
        <v>12193553</v>
      </c>
      <c r="I163" s="3" t="s">
        <v>285</v>
      </c>
      <c r="J163" s="3" t="s">
        <v>288</v>
      </c>
      <c r="K163" s="3">
        <v>29</v>
      </c>
      <c r="L163" s="3">
        <v>162</v>
      </c>
      <c r="M163" s="4">
        <v>19.350000000000001</v>
      </c>
      <c r="N163" s="4">
        <f t="shared" si="3"/>
        <v>3134.7000000000003</v>
      </c>
      <c r="O163" s="4">
        <v>49.99</v>
      </c>
      <c r="P163" s="3" t="s">
        <v>286</v>
      </c>
      <c r="Q163" s="3" t="s">
        <v>293</v>
      </c>
      <c r="R163" s="3" t="s">
        <v>10</v>
      </c>
      <c r="S163" s="3">
        <v>6203431900</v>
      </c>
      <c r="T163" s="3" t="s">
        <v>289</v>
      </c>
    </row>
    <row r="164" spans="1:20" x14ac:dyDescent="0.2">
      <c r="A164" s="3"/>
      <c r="B164" s="3"/>
      <c r="C164" s="3" t="s">
        <v>5</v>
      </c>
      <c r="D164" s="3" t="s">
        <v>277</v>
      </c>
      <c r="E164" s="3" t="s">
        <v>8</v>
      </c>
      <c r="F164" s="3" t="s">
        <v>275</v>
      </c>
      <c r="G164" s="3" t="s">
        <v>284</v>
      </c>
      <c r="H164" s="3">
        <v>12193553</v>
      </c>
      <c r="I164" s="3" t="s">
        <v>285</v>
      </c>
      <c r="J164" s="3" t="s">
        <v>288</v>
      </c>
      <c r="K164" s="3">
        <v>29</v>
      </c>
      <c r="L164" s="3">
        <v>116</v>
      </c>
      <c r="M164" s="4">
        <v>19.350000000000001</v>
      </c>
      <c r="N164" s="4">
        <f t="shared" si="3"/>
        <v>2244.6000000000004</v>
      </c>
      <c r="O164" s="4">
        <v>49.99</v>
      </c>
      <c r="P164" s="3" t="s">
        <v>286</v>
      </c>
      <c r="Q164" s="3" t="s">
        <v>294</v>
      </c>
      <c r="R164" s="3" t="s">
        <v>10</v>
      </c>
      <c r="S164" s="3">
        <v>6203431900</v>
      </c>
      <c r="T164" s="3" t="s">
        <v>289</v>
      </c>
    </row>
    <row r="165" spans="1:20" x14ac:dyDescent="0.2">
      <c r="A165" s="3"/>
      <c r="B165" s="3"/>
      <c r="C165" s="3" t="s">
        <v>5</v>
      </c>
      <c r="D165" s="3" t="s">
        <v>277</v>
      </c>
      <c r="E165" s="3" t="s">
        <v>8</v>
      </c>
      <c r="F165" s="3" t="s">
        <v>275</v>
      </c>
      <c r="G165" s="3" t="s">
        <v>284</v>
      </c>
      <c r="H165" s="3">
        <v>12193553</v>
      </c>
      <c r="I165" s="3" t="s">
        <v>285</v>
      </c>
      <c r="J165" s="3" t="s">
        <v>288</v>
      </c>
      <c r="K165" s="3">
        <v>29</v>
      </c>
      <c r="L165" s="3">
        <v>64</v>
      </c>
      <c r="M165" s="4">
        <v>19.350000000000001</v>
      </c>
      <c r="N165" s="4">
        <f t="shared" si="3"/>
        <v>1238.4000000000001</v>
      </c>
      <c r="O165" s="4">
        <v>49.99</v>
      </c>
      <c r="P165" s="3" t="s">
        <v>286</v>
      </c>
      <c r="Q165" s="3" t="s">
        <v>295</v>
      </c>
      <c r="R165" s="3" t="s">
        <v>10</v>
      </c>
      <c r="S165" s="3">
        <v>6203431900</v>
      </c>
      <c r="T165" s="3" t="s">
        <v>289</v>
      </c>
    </row>
    <row r="166" spans="1:20" x14ac:dyDescent="0.2">
      <c r="A166" s="3"/>
      <c r="B166" s="3"/>
      <c r="C166" s="3" t="s">
        <v>5</v>
      </c>
      <c r="D166" s="3" t="s">
        <v>277</v>
      </c>
      <c r="E166" s="3" t="s">
        <v>8</v>
      </c>
      <c r="F166" s="3" t="s">
        <v>275</v>
      </c>
      <c r="G166" s="3" t="s">
        <v>284</v>
      </c>
      <c r="H166" s="3">
        <v>12193553</v>
      </c>
      <c r="I166" s="3" t="s">
        <v>285</v>
      </c>
      <c r="J166" s="3" t="s">
        <v>288</v>
      </c>
      <c r="K166" s="3">
        <v>30</v>
      </c>
      <c r="L166" s="3">
        <v>150</v>
      </c>
      <c r="M166" s="4">
        <v>19.350000000000001</v>
      </c>
      <c r="N166" s="4">
        <f t="shared" si="3"/>
        <v>2902.5</v>
      </c>
      <c r="O166" s="4">
        <v>49.99</v>
      </c>
      <c r="P166" s="3" t="s">
        <v>286</v>
      </c>
      <c r="Q166" s="3" t="s">
        <v>296</v>
      </c>
      <c r="R166" s="3" t="s">
        <v>10</v>
      </c>
      <c r="S166" s="3">
        <v>6203431900</v>
      </c>
      <c r="T166" s="3" t="s">
        <v>289</v>
      </c>
    </row>
    <row r="167" spans="1:20" x14ac:dyDescent="0.2">
      <c r="A167" s="3"/>
      <c r="B167" s="3"/>
      <c r="C167" s="3" t="s">
        <v>5</v>
      </c>
      <c r="D167" s="3" t="s">
        <v>277</v>
      </c>
      <c r="E167" s="3" t="s">
        <v>8</v>
      </c>
      <c r="F167" s="3" t="s">
        <v>275</v>
      </c>
      <c r="G167" s="3" t="s">
        <v>284</v>
      </c>
      <c r="H167" s="3">
        <v>12193553</v>
      </c>
      <c r="I167" s="3" t="s">
        <v>285</v>
      </c>
      <c r="J167" s="3" t="s">
        <v>288</v>
      </c>
      <c r="K167" s="3">
        <v>30</v>
      </c>
      <c r="L167" s="3">
        <v>250</v>
      </c>
      <c r="M167" s="4">
        <v>19.350000000000001</v>
      </c>
      <c r="N167" s="4">
        <f t="shared" si="3"/>
        <v>4837.5</v>
      </c>
      <c r="O167" s="4">
        <v>49.99</v>
      </c>
      <c r="P167" s="3" t="s">
        <v>286</v>
      </c>
      <c r="Q167" s="3" t="s">
        <v>297</v>
      </c>
      <c r="R167" s="3" t="s">
        <v>10</v>
      </c>
      <c r="S167" s="3">
        <v>6203431900</v>
      </c>
      <c r="T167" s="3" t="s">
        <v>289</v>
      </c>
    </row>
    <row r="168" spans="1:20" x14ac:dyDescent="0.2">
      <c r="A168" s="3"/>
      <c r="B168" s="3"/>
      <c r="C168" s="3" t="s">
        <v>5</v>
      </c>
      <c r="D168" s="3" t="s">
        <v>277</v>
      </c>
      <c r="E168" s="3" t="s">
        <v>8</v>
      </c>
      <c r="F168" s="3" t="s">
        <v>275</v>
      </c>
      <c r="G168" s="3" t="s">
        <v>284</v>
      </c>
      <c r="H168" s="3">
        <v>12193553</v>
      </c>
      <c r="I168" s="3" t="s">
        <v>285</v>
      </c>
      <c r="J168" s="3" t="s">
        <v>288</v>
      </c>
      <c r="K168" s="3">
        <v>30</v>
      </c>
      <c r="L168" s="3">
        <v>70</v>
      </c>
      <c r="M168" s="4">
        <v>19.350000000000001</v>
      </c>
      <c r="N168" s="4">
        <f t="shared" si="3"/>
        <v>1354.5</v>
      </c>
      <c r="O168" s="4">
        <v>49.99</v>
      </c>
      <c r="P168" s="3" t="s">
        <v>286</v>
      </c>
      <c r="Q168" s="3" t="s">
        <v>298</v>
      </c>
      <c r="R168" s="3" t="s">
        <v>10</v>
      </c>
      <c r="S168" s="3">
        <v>6203431900</v>
      </c>
      <c r="T168" s="3" t="s">
        <v>289</v>
      </c>
    </row>
    <row r="169" spans="1:20" x14ac:dyDescent="0.2">
      <c r="A169" s="3"/>
      <c r="B169" s="3"/>
      <c r="C169" s="3" t="s">
        <v>5</v>
      </c>
      <c r="D169" s="3" t="s">
        <v>277</v>
      </c>
      <c r="E169" s="3" t="s">
        <v>8</v>
      </c>
      <c r="F169" s="3" t="s">
        <v>275</v>
      </c>
      <c r="G169" s="3" t="s">
        <v>284</v>
      </c>
      <c r="H169" s="3">
        <v>12193553</v>
      </c>
      <c r="I169" s="3" t="s">
        <v>285</v>
      </c>
      <c r="J169" s="3" t="s">
        <v>288</v>
      </c>
      <c r="K169" s="3">
        <v>31</v>
      </c>
      <c r="L169" s="3">
        <v>170</v>
      </c>
      <c r="M169" s="4">
        <v>19.350000000000001</v>
      </c>
      <c r="N169" s="4">
        <f t="shared" si="3"/>
        <v>3289.5000000000005</v>
      </c>
      <c r="O169" s="4">
        <v>49.99</v>
      </c>
      <c r="P169" s="3" t="s">
        <v>286</v>
      </c>
      <c r="Q169" s="3" t="s">
        <v>299</v>
      </c>
      <c r="R169" s="3" t="s">
        <v>10</v>
      </c>
      <c r="S169" s="3">
        <v>6203431900</v>
      </c>
      <c r="T169" s="3" t="s">
        <v>289</v>
      </c>
    </row>
    <row r="170" spans="1:20" x14ac:dyDescent="0.2">
      <c r="A170" s="3"/>
      <c r="B170" s="3"/>
      <c r="C170" s="3" t="s">
        <v>5</v>
      </c>
      <c r="D170" s="3" t="s">
        <v>277</v>
      </c>
      <c r="E170" s="3" t="s">
        <v>8</v>
      </c>
      <c r="F170" s="3" t="s">
        <v>275</v>
      </c>
      <c r="G170" s="3" t="s">
        <v>284</v>
      </c>
      <c r="H170" s="3">
        <v>12193553</v>
      </c>
      <c r="I170" s="3" t="s">
        <v>285</v>
      </c>
      <c r="J170" s="3" t="s">
        <v>288</v>
      </c>
      <c r="K170" s="3">
        <v>31</v>
      </c>
      <c r="L170" s="3">
        <v>225</v>
      </c>
      <c r="M170" s="4">
        <v>19.350000000000001</v>
      </c>
      <c r="N170" s="4">
        <f t="shared" si="3"/>
        <v>4353.75</v>
      </c>
      <c r="O170" s="4">
        <v>49.99</v>
      </c>
      <c r="P170" s="3" t="s">
        <v>286</v>
      </c>
      <c r="Q170" s="3" t="s">
        <v>300</v>
      </c>
      <c r="R170" s="3" t="s">
        <v>10</v>
      </c>
      <c r="S170" s="3">
        <v>6203431900</v>
      </c>
      <c r="T170" s="3" t="s">
        <v>289</v>
      </c>
    </row>
    <row r="171" spans="1:20" x14ac:dyDescent="0.2">
      <c r="A171" s="3"/>
      <c r="B171" s="3"/>
      <c r="C171" s="3" t="s">
        <v>5</v>
      </c>
      <c r="D171" s="3" t="s">
        <v>277</v>
      </c>
      <c r="E171" s="3" t="s">
        <v>8</v>
      </c>
      <c r="F171" s="3" t="s">
        <v>275</v>
      </c>
      <c r="G171" s="3" t="s">
        <v>284</v>
      </c>
      <c r="H171" s="3">
        <v>12193553</v>
      </c>
      <c r="I171" s="3" t="s">
        <v>285</v>
      </c>
      <c r="J171" s="3" t="s">
        <v>288</v>
      </c>
      <c r="K171" s="3">
        <v>31</v>
      </c>
      <c r="L171" s="3">
        <v>46</v>
      </c>
      <c r="M171" s="4">
        <v>19.350000000000001</v>
      </c>
      <c r="N171" s="4">
        <f t="shared" si="3"/>
        <v>890.1</v>
      </c>
      <c r="O171" s="4">
        <v>49.99</v>
      </c>
      <c r="P171" s="3" t="s">
        <v>286</v>
      </c>
      <c r="Q171" s="3" t="s">
        <v>301</v>
      </c>
      <c r="R171" s="3" t="s">
        <v>10</v>
      </c>
      <c r="S171" s="3">
        <v>6203431900</v>
      </c>
      <c r="T171" s="3" t="s">
        <v>289</v>
      </c>
    </row>
    <row r="172" spans="1:20" x14ac:dyDescent="0.2">
      <c r="A172" s="3"/>
      <c r="B172" s="3"/>
      <c r="C172" s="3" t="s">
        <v>5</v>
      </c>
      <c r="D172" s="3" t="s">
        <v>277</v>
      </c>
      <c r="E172" s="3" t="s">
        <v>8</v>
      </c>
      <c r="F172" s="3" t="s">
        <v>275</v>
      </c>
      <c r="G172" s="3" t="s">
        <v>284</v>
      </c>
      <c r="H172" s="3">
        <v>12193553</v>
      </c>
      <c r="I172" s="3" t="s">
        <v>285</v>
      </c>
      <c r="J172" s="3" t="s">
        <v>288</v>
      </c>
      <c r="K172" s="3">
        <v>33</v>
      </c>
      <c r="L172" s="3">
        <v>1</v>
      </c>
      <c r="M172" s="4">
        <v>19.350000000000001</v>
      </c>
      <c r="N172" s="4">
        <f t="shared" si="3"/>
        <v>19.350000000000001</v>
      </c>
      <c r="O172" s="4">
        <v>49.99</v>
      </c>
      <c r="P172" s="3" t="s">
        <v>286</v>
      </c>
      <c r="Q172" s="3" t="s">
        <v>302</v>
      </c>
      <c r="R172" s="3" t="s">
        <v>10</v>
      </c>
      <c r="S172" s="3">
        <v>6203431900</v>
      </c>
      <c r="T172" s="3" t="s">
        <v>289</v>
      </c>
    </row>
    <row r="173" spans="1:20" ht="120" customHeight="1" x14ac:dyDescent="0.2">
      <c r="A173" s="3"/>
      <c r="B173" s="3"/>
      <c r="C173" s="3" t="s">
        <v>5</v>
      </c>
      <c r="D173" s="3" t="s">
        <v>277</v>
      </c>
      <c r="E173" s="3" t="s">
        <v>8</v>
      </c>
      <c r="F173" s="3" t="s">
        <v>275</v>
      </c>
      <c r="G173" s="3" t="s">
        <v>284</v>
      </c>
      <c r="H173" s="3">
        <v>12150148</v>
      </c>
      <c r="I173" s="3" t="s">
        <v>303</v>
      </c>
      <c r="J173" s="3" t="s">
        <v>306</v>
      </c>
      <c r="K173" s="3">
        <v>28</v>
      </c>
      <c r="L173" s="3">
        <v>56</v>
      </c>
      <c r="M173" s="4">
        <v>14</v>
      </c>
      <c r="N173" s="4">
        <f t="shared" si="3"/>
        <v>784</v>
      </c>
      <c r="O173" s="4">
        <v>34.99</v>
      </c>
      <c r="P173" s="3" t="s">
        <v>304</v>
      </c>
      <c r="Q173" s="3" t="s">
        <v>305</v>
      </c>
      <c r="R173" s="3" t="s">
        <v>182</v>
      </c>
      <c r="S173" s="3">
        <v>6203423500</v>
      </c>
      <c r="T173" s="3" t="s">
        <v>307</v>
      </c>
    </row>
    <row r="174" spans="1:20" x14ac:dyDescent="0.2">
      <c r="A174" s="3"/>
      <c r="B174" s="3"/>
      <c r="C174" s="3" t="s">
        <v>5</v>
      </c>
      <c r="D174" s="3" t="s">
        <v>277</v>
      </c>
      <c r="E174" s="3" t="s">
        <v>8</v>
      </c>
      <c r="F174" s="3" t="s">
        <v>275</v>
      </c>
      <c r="G174" s="3" t="s">
        <v>284</v>
      </c>
      <c r="H174" s="3">
        <v>12150148</v>
      </c>
      <c r="I174" s="3" t="s">
        <v>303</v>
      </c>
      <c r="J174" s="3" t="s">
        <v>306</v>
      </c>
      <c r="K174" s="3">
        <v>29</v>
      </c>
      <c r="L174" s="3">
        <v>93</v>
      </c>
      <c r="M174" s="4">
        <v>14</v>
      </c>
      <c r="N174" s="4">
        <f t="shared" si="3"/>
        <v>1302</v>
      </c>
      <c r="O174" s="4">
        <v>34.99</v>
      </c>
      <c r="P174" s="3" t="s">
        <v>304</v>
      </c>
      <c r="Q174" s="3" t="s">
        <v>319</v>
      </c>
      <c r="R174" s="3" t="s">
        <v>182</v>
      </c>
      <c r="S174" s="3">
        <v>6203423500</v>
      </c>
      <c r="T174" s="3" t="s">
        <v>307</v>
      </c>
    </row>
    <row r="175" spans="1:20" x14ac:dyDescent="0.2">
      <c r="A175" s="3"/>
      <c r="B175" s="3"/>
      <c r="C175" s="3" t="s">
        <v>5</v>
      </c>
      <c r="D175" s="3" t="s">
        <v>277</v>
      </c>
      <c r="E175" s="3" t="s">
        <v>8</v>
      </c>
      <c r="F175" s="3" t="s">
        <v>275</v>
      </c>
      <c r="G175" s="3" t="s">
        <v>284</v>
      </c>
      <c r="H175" s="3">
        <v>12150148</v>
      </c>
      <c r="I175" s="3" t="s">
        <v>303</v>
      </c>
      <c r="J175" s="3" t="s">
        <v>306</v>
      </c>
      <c r="K175" s="3">
        <v>30</v>
      </c>
      <c r="L175" s="3">
        <v>3</v>
      </c>
      <c r="M175" s="4">
        <v>14</v>
      </c>
      <c r="N175" s="4">
        <f t="shared" si="3"/>
        <v>42</v>
      </c>
      <c r="O175" s="4">
        <v>34.99</v>
      </c>
      <c r="P175" s="3" t="s">
        <v>304</v>
      </c>
      <c r="Q175" s="3" t="s">
        <v>332</v>
      </c>
      <c r="R175" s="3" t="s">
        <v>182</v>
      </c>
      <c r="S175" s="3">
        <v>6203423500</v>
      </c>
      <c r="T175" s="3" t="s">
        <v>307</v>
      </c>
    </row>
    <row r="176" spans="1:20" x14ac:dyDescent="0.2">
      <c r="A176" s="3"/>
      <c r="B176" s="3"/>
      <c r="C176" s="3" t="s">
        <v>5</v>
      </c>
      <c r="D176" s="3" t="s">
        <v>277</v>
      </c>
      <c r="E176" s="3" t="s">
        <v>8</v>
      </c>
      <c r="F176" s="3" t="s">
        <v>275</v>
      </c>
      <c r="G176" s="3" t="s">
        <v>284</v>
      </c>
      <c r="H176" s="3">
        <v>12150148</v>
      </c>
      <c r="I176" s="3" t="s">
        <v>303</v>
      </c>
      <c r="J176" s="3" t="s">
        <v>306</v>
      </c>
      <c r="K176" s="3">
        <v>31</v>
      </c>
      <c r="L176" s="3">
        <v>30</v>
      </c>
      <c r="M176" s="4">
        <v>14</v>
      </c>
      <c r="N176" s="4">
        <f t="shared" si="3"/>
        <v>420</v>
      </c>
      <c r="O176" s="4">
        <v>34.99</v>
      </c>
      <c r="P176" s="3" t="s">
        <v>304</v>
      </c>
      <c r="Q176" s="3" t="s">
        <v>339</v>
      </c>
      <c r="R176" s="3" t="s">
        <v>182</v>
      </c>
      <c r="S176" s="3">
        <v>6203423500</v>
      </c>
      <c r="T176" s="3" t="s">
        <v>307</v>
      </c>
    </row>
    <row r="177" spans="1:20" x14ac:dyDescent="0.2">
      <c r="A177" s="3"/>
      <c r="B177" s="3"/>
      <c r="C177" s="3" t="s">
        <v>5</v>
      </c>
      <c r="D177" s="3" t="s">
        <v>277</v>
      </c>
      <c r="E177" s="3" t="s">
        <v>8</v>
      </c>
      <c r="F177" s="3" t="s">
        <v>275</v>
      </c>
      <c r="G177" s="3" t="s">
        <v>284</v>
      </c>
      <c r="H177" s="3">
        <v>12150148</v>
      </c>
      <c r="I177" s="3" t="s">
        <v>303</v>
      </c>
      <c r="J177" s="3" t="s">
        <v>306</v>
      </c>
      <c r="K177" s="3">
        <v>31</v>
      </c>
      <c r="L177" s="3">
        <v>74</v>
      </c>
      <c r="M177" s="4">
        <v>14</v>
      </c>
      <c r="N177" s="4">
        <f t="shared" si="3"/>
        <v>1036</v>
      </c>
      <c r="O177" s="4">
        <v>34.99</v>
      </c>
      <c r="P177" s="3" t="s">
        <v>304</v>
      </c>
      <c r="Q177" s="3" t="s">
        <v>340</v>
      </c>
      <c r="R177" s="3" t="s">
        <v>182</v>
      </c>
      <c r="S177" s="3">
        <v>6203423500</v>
      </c>
      <c r="T177" s="3" t="s">
        <v>307</v>
      </c>
    </row>
    <row r="178" spans="1:20" ht="120" customHeight="1" x14ac:dyDescent="0.2">
      <c r="A178" s="3"/>
      <c r="B178" s="3"/>
      <c r="C178" s="3" t="s">
        <v>5</v>
      </c>
      <c r="D178" s="3" t="s">
        <v>411</v>
      </c>
      <c r="E178" s="3" t="s">
        <v>8</v>
      </c>
      <c r="F178" s="3" t="s">
        <v>275</v>
      </c>
      <c r="G178" s="3" t="s">
        <v>284</v>
      </c>
      <c r="H178" s="3">
        <v>12274344</v>
      </c>
      <c r="I178" s="3" t="s">
        <v>426</v>
      </c>
      <c r="J178" s="3" t="s">
        <v>331</v>
      </c>
      <c r="K178" s="3">
        <v>30</v>
      </c>
      <c r="L178" s="3">
        <v>93</v>
      </c>
      <c r="M178" s="4">
        <v>23.33</v>
      </c>
      <c r="N178" s="4">
        <f t="shared" si="3"/>
        <v>2169.69</v>
      </c>
      <c r="O178" s="4">
        <v>69.989999999999995</v>
      </c>
      <c r="P178" s="3" t="s">
        <v>427</v>
      </c>
      <c r="Q178" s="3" t="s">
        <v>428</v>
      </c>
      <c r="R178" s="3" t="s">
        <v>182</v>
      </c>
      <c r="S178" s="3">
        <v>6203423500</v>
      </c>
      <c r="T178" s="3" t="s">
        <v>429</v>
      </c>
    </row>
    <row r="179" spans="1:20" x14ac:dyDescent="0.2">
      <c r="A179" s="3"/>
      <c r="B179" s="3"/>
      <c r="C179" s="3" t="s">
        <v>5</v>
      </c>
      <c r="D179" s="3" t="s">
        <v>411</v>
      </c>
      <c r="E179" s="3" t="s">
        <v>8</v>
      </c>
      <c r="F179" s="3" t="s">
        <v>275</v>
      </c>
      <c r="G179" s="3" t="s">
        <v>284</v>
      </c>
      <c r="H179" s="3">
        <v>12274344</v>
      </c>
      <c r="I179" s="3" t="s">
        <v>426</v>
      </c>
      <c r="J179" s="3" t="s">
        <v>331</v>
      </c>
      <c r="K179" s="3">
        <v>31</v>
      </c>
      <c r="L179" s="3">
        <v>83</v>
      </c>
      <c r="M179" s="4">
        <v>23.33</v>
      </c>
      <c r="N179" s="4">
        <f t="shared" si="3"/>
        <v>1936.3899999999999</v>
      </c>
      <c r="O179" s="4">
        <v>69.989999999999995</v>
      </c>
      <c r="P179" s="3" t="s">
        <v>427</v>
      </c>
      <c r="Q179" s="3" t="s">
        <v>430</v>
      </c>
      <c r="R179" s="3" t="s">
        <v>182</v>
      </c>
      <c r="S179" s="3">
        <v>6203423500</v>
      </c>
      <c r="T179" s="3" t="s">
        <v>429</v>
      </c>
    </row>
    <row r="180" spans="1:20" ht="120" customHeight="1" x14ac:dyDescent="0.2">
      <c r="A180" s="3"/>
      <c r="B180" s="3"/>
      <c r="C180" s="3" t="s">
        <v>5</v>
      </c>
      <c r="D180" s="3" t="s">
        <v>277</v>
      </c>
      <c r="E180" s="3" t="s">
        <v>8</v>
      </c>
      <c r="F180" s="3" t="s">
        <v>275</v>
      </c>
      <c r="G180" s="3" t="s">
        <v>276</v>
      </c>
      <c r="H180" s="3">
        <v>12261991</v>
      </c>
      <c r="I180" s="3" t="s">
        <v>278</v>
      </c>
      <c r="J180" s="3" t="s">
        <v>48</v>
      </c>
      <c r="K180" s="3" t="s">
        <v>12</v>
      </c>
      <c r="L180" s="3">
        <v>35</v>
      </c>
      <c r="M180" s="4">
        <v>16.649999999999999</v>
      </c>
      <c r="N180" s="4">
        <f t="shared" si="3"/>
        <v>582.75</v>
      </c>
      <c r="O180" s="4">
        <v>49.99</v>
      </c>
      <c r="P180" s="3" t="s">
        <v>279</v>
      </c>
      <c r="Q180" s="3" t="s">
        <v>280</v>
      </c>
      <c r="R180" s="3" t="s">
        <v>46</v>
      </c>
      <c r="S180" s="3">
        <v>6104630000</v>
      </c>
      <c r="T180" s="3" t="s">
        <v>281</v>
      </c>
    </row>
    <row r="181" spans="1:20" x14ac:dyDescent="0.2">
      <c r="A181" s="3"/>
      <c r="B181" s="3"/>
      <c r="C181" s="3" t="s">
        <v>5</v>
      </c>
      <c r="D181" s="3" t="s">
        <v>277</v>
      </c>
      <c r="E181" s="3" t="s">
        <v>8</v>
      </c>
      <c r="F181" s="3" t="s">
        <v>275</v>
      </c>
      <c r="G181" s="3" t="s">
        <v>276</v>
      </c>
      <c r="H181" s="3">
        <v>12261991</v>
      </c>
      <c r="I181" s="3" t="s">
        <v>278</v>
      </c>
      <c r="J181" s="3" t="s">
        <v>48</v>
      </c>
      <c r="K181" s="3" t="s">
        <v>16</v>
      </c>
      <c r="L181" s="3">
        <v>35</v>
      </c>
      <c r="M181" s="4">
        <v>16.649999999999999</v>
      </c>
      <c r="N181" s="4">
        <f t="shared" si="3"/>
        <v>582.75</v>
      </c>
      <c r="O181" s="4">
        <v>49.99</v>
      </c>
      <c r="P181" s="3" t="s">
        <v>279</v>
      </c>
      <c r="Q181" s="3" t="s">
        <v>282</v>
      </c>
      <c r="R181" s="3" t="s">
        <v>46</v>
      </c>
      <c r="S181" s="3">
        <v>6104630000</v>
      </c>
      <c r="T181" s="3" t="s">
        <v>281</v>
      </c>
    </row>
    <row r="182" spans="1:20" x14ac:dyDescent="0.2">
      <c r="A182" s="3"/>
      <c r="B182" s="3"/>
      <c r="C182" s="3" t="s">
        <v>5</v>
      </c>
      <c r="D182" s="3" t="s">
        <v>277</v>
      </c>
      <c r="E182" s="3" t="s">
        <v>8</v>
      </c>
      <c r="F182" s="3" t="s">
        <v>275</v>
      </c>
      <c r="G182" s="3" t="s">
        <v>276</v>
      </c>
      <c r="H182" s="3">
        <v>12261991</v>
      </c>
      <c r="I182" s="3" t="s">
        <v>278</v>
      </c>
      <c r="J182" s="3" t="s">
        <v>48</v>
      </c>
      <c r="K182" s="3" t="s">
        <v>18</v>
      </c>
      <c r="L182" s="3">
        <v>31</v>
      </c>
      <c r="M182" s="4">
        <v>16.649999999999999</v>
      </c>
      <c r="N182" s="4">
        <f t="shared" si="3"/>
        <v>516.15</v>
      </c>
      <c r="O182" s="4">
        <v>49.99</v>
      </c>
      <c r="P182" s="3" t="s">
        <v>279</v>
      </c>
      <c r="Q182" s="3" t="s">
        <v>283</v>
      </c>
      <c r="R182" s="3" t="s">
        <v>46</v>
      </c>
      <c r="S182" s="3">
        <v>6104630000</v>
      </c>
      <c r="T182" s="3" t="s">
        <v>281</v>
      </c>
    </row>
    <row r="183" spans="1:20" ht="120" customHeight="1" x14ac:dyDescent="0.2">
      <c r="A183" s="3"/>
      <c r="B183" s="3"/>
      <c r="C183" s="3" t="s">
        <v>5</v>
      </c>
      <c r="D183" s="3" t="s">
        <v>277</v>
      </c>
      <c r="E183" s="3" t="s">
        <v>8</v>
      </c>
      <c r="F183" s="3" t="s">
        <v>275</v>
      </c>
      <c r="G183" s="3" t="s">
        <v>275</v>
      </c>
      <c r="H183" s="3">
        <v>12294819</v>
      </c>
      <c r="I183" s="3" t="s">
        <v>390</v>
      </c>
      <c r="J183" s="3" t="s">
        <v>395</v>
      </c>
      <c r="K183" s="3" t="s">
        <v>12</v>
      </c>
      <c r="L183" s="3">
        <v>46</v>
      </c>
      <c r="M183" s="4">
        <v>10.66</v>
      </c>
      <c r="N183" s="4">
        <f t="shared" si="3"/>
        <v>490.36</v>
      </c>
      <c r="O183" s="4">
        <v>39.99</v>
      </c>
      <c r="P183" s="3" t="s">
        <v>391</v>
      </c>
      <c r="Q183" s="3" t="s">
        <v>394</v>
      </c>
      <c r="R183" s="3" t="s">
        <v>182</v>
      </c>
      <c r="S183" s="3">
        <v>6204623990</v>
      </c>
      <c r="T183" s="3" t="s">
        <v>14</v>
      </c>
    </row>
    <row r="184" spans="1:20" x14ac:dyDescent="0.2">
      <c r="A184" s="3"/>
      <c r="B184" s="3"/>
      <c r="C184" s="3" t="s">
        <v>5</v>
      </c>
      <c r="D184" s="3" t="s">
        <v>277</v>
      </c>
      <c r="E184" s="3" t="s">
        <v>8</v>
      </c>
      <c r="F184" s="3" t="s">
        <v>275</v>
      </c>
      <c r="G184" s="3" t="s">
        <v>275</v>
      </c>
      <c r="H184" s="3">
        <v>12294819</v>
      </c>
      <c r="I184" s="3" t="s">
        <v>390</v>
      </c>
      <c r="J184" s="3" t="s">
        <v>393</v>
      </c>
      <c r="K184" s="3" t="s">
        <v>12</v>
      </c>
      <c r="L184" s="3">
        <v>18</v>
      </c>
      <c r="M184" s="4">
        <v>10.66</v>
      </c>
      <c r="N184" s="4">
        <f t="shared" si="3"/>
        <v>191.88</v>
      </c>
      <c r="O184" s="4">
        <v>39.99</v>
      </c>
      <c r="P184" s="3" t="s">
        <v>391</v>
      </c>
      <c r="Q184" s="3" t="s">
        <v>392</v>
      </c>
      <c r="R184" s="3" t="s">
        <v>182</v>
      </c>
      <c r="S184" s="3">
        <v>6204623990</v>
      </c>
      <c r="T184" s="3" t="s">
        <v>14</v>
      </c>
    </row>
    <row r="185" spans="1:20" ht="120" customHeight="1" x14ac:dyDescent="0.2">
      <c r="A185" s="3"/>
      <c r="B185" s="3"/>
      <c r="C185" s="3" t="s">
        <v>5</v>
      </c>
      <c r="D185" s="3" t="s">
        <v>147</v>
      </c>
      <c r="E185" s="3" t="s">
        <v>8</v>
      </c>
      <c r="F185" s="3" t="s">
        <v>146</v>
      </c>
      <c r="G185" s="3" t="s">
        <v>146</v>
      </c>
      <c r="H185" s="3">
        <v>12272258</v>
      </c>
      <c r="I185" s="3" t="s">
        <v>157</v>
      </c>
      <c r="J185" s="3" t="s">
        <v>151</v>
      </c>
      <c r="K185" s="3">
        <v>27</v>
      </c>
      <c r="L185" s="3">
        <v>49</v>
      </c>
      <c r="M185" s="4">
        <v>24.95</v>
      </c>
      <c r="N185" s="4">
        <f t="shared" ref="N185:N253" si="4">M185*L185</f>
        <v>1222.55</v>
      </c>
      <c r="O185" s="4">
        <v>69.989999999999995</v>
      </c>
      <c r="P185" s="3" t="s">
        <v>158</v>
      </c>
      <c r="Q185" s="3" t="s">
        <v>159</v>
      </c>
      <c r="R185" s="3" t="s">
        <v>10</v>
      </c>
      <c r="S185" s="3">
        <v>6203423100</v>
      </c>
      <c r="T185" s="3" t="s">
        <v>160</v>
      </c>
    </row>
    <row r="186" spans="1:20" x14ac:dyDescent="0.2">
      <c r="A186" s="3"/>
      <c r="B186" s="3"/>
      <c r="C186" s="3" t="s">
        <v>5</v>
      </c>
      <c r="D186" s="3" t="s">
        <v>147</v>
      </c>
      <c r="E186" s="3" t="s">
        <v>8</v>
      </c>
      <c r="F186" s="3" t="s">
        <v>146</v>
      </c>
      <c r="G186" s="3" t="s">
        <v>146</v>
      </c>
      <c r="H186" s="3">
        <v>12272258</v>
      </c>
      <c r="I186" s="3" t="s">
        <v>157</v>
      </c>
      <c r="J186" s="3" t="s">
        <v>151</v>
      </c>
      <c r="K186" s="3">
        <v>28</v>
      </c>
      <c r="L186" s="3">
        <v>229</v>
      </c>
      <c r="M186" s="4">
        <v>24.95</v>
      </c>
      <c r="N186" s="4">
        <f t="shared" si="4"/>
        <v>5713.55</v>
      </c>
      <c r="O186" s="4">
        <v>69.989999999999995</v>
      </c>
      <c r="P186" s="3" t="s">
        <v>158</v>
      </c>
      <c r="Q186" s="3" t="s">
        <v>172</v>
      </c>
      <c r="R186" s="3" t="s">
        <v>10</v>
      </c>
      <c r="S186" s="3">
        <v>6203423100</v>
      </c>
      <c r="T186" s="3" t="s">
        <v>160</v>
      </c>
    </row>
    <row r="187" spans="1:20" x14ac:dyDescent="0.2">
      <c r="A187" s="3"/>
      <c r="B187" s="3"/>
      <c r="C187" s="3" t="s">
        <v>5</v>
      </c>
      <c r="D187" s="3" t="s">
        <v>147</v>
      </c>
      <c r="E187" s="3" t="s">
        <v>8</v>
      </c>
      <c r="F187" s="3" t="s">
        <v>146</v>
      </c>
      <c r="G187" s="3" t="s">
        <v>146</v>
      </c>
      <c r="H187" s="3">
        <v>12272258</v>
      </c>
      <c r="I187" s="3" t="s">
        <v>157</v>
      </c>
      <c r="J187" s="3" t="s">
        <v>151</v>
      </c>
      <c r="K187" s="3">
        <v>28</v>
      </c>
      <c r="L187" s="3">
        <v>72</v>
      </c>
      <c r="M187" s="4">
        <v>24.95</v>
      </c>
      <c r="N187" s="4">
        <f t="shared" si="4"/>
        <v>1796.3999999999999</v>
      </c>
      <c r="O187" s="4">
        <v>69.989999999999995</v>
      </c>
      <c r="P187" s="3" t="s">
        <v>158</v>
      </c>
      <c r="Q187" s="3" t="s">
        <v>173</v>
      </c>
      <c r="R187" s="3" t="s">
        <v>10</v>
      </c>
      <c r="S187" s="3">
        <v>6203423100</v>
      </c>
      <c r="T187" s="3" t="s">
        <v>160</v>
      </c>
    </row>
    <row r="188" spans="1:20" x14ac:dyDescent="0.2">
      <c r="A188" s="3"/>
      <c r="B188" s="3"/>
      <c r="C188" s="3" t="s">
        <v>5</v>
      </c>
      <c r="D188" s="3" t="s">
        <v>147</v>
      </c>
      <c r="E188" s="3" t="s">
        <v>8</v>
      </c>
      <c r="F188" s="3" t="s">
        <v>146</v>
      </c>
      <c r="G188" s="3" t="s">
        <v>146</v>
      </c>
      <c r="H188" s="3">
        <v>12272258</v>
      </c>
      <c r="I188" s="3" t="s">
        <v>157</v>
      </c>
      <c r="J188" s="3" t="s">
        <v>151</v>
      </c>
      <c r="K188" s="3">
        <v>29</v>
      </c>
      <c r="L188" s="3">
        <v>191</v>
      </c>
      <c r="M188" s="4">
        <v>24.95</v>
      </c>
      <c r="N188" s="4">
        <f t="shared" si="4"/>
        <v>4765.45</v>
      </c>
      <c r="O188" s="4">
        <v>69.989999999999995</v>
      </c>
      <c r="P188" s="3" t="s">
        <v>158</v>
      </c>
      <c r="Q188" s="3" t="s">
        <v>190</v>
      </c>
      <c r="R188" s="3" t="s">
        <v>10</v>
      </c>
      <c r="S188" s="3">
        <v>6203423100</v>
      </c>
      <c r="T188" s="3" t="s">
        <v>160</v>
      </c>
    </row>
    <row r="189" spans="1:20" x14ac:dyDescent="0.2">
      <c r="A189" s="3"/>
      <c r="B189" s="3"/>
      <c r="C189" s="3" t="s">
        <v>5</v>
      </c>
      <c r="D189" s="3" t="s">
        <v>147</v>
      </c>
      <c r="E189" s="3" t="s">
        <v>8</v>
      </c>
      <c r="F189" s="3" t="s">
        <v>146</v>
      </c>
      <c r="G189" s="3" t="s">
        <v>146</v>
      </c>
      <c r="H189" s="3">
        <v>12272258</v>
      </c>
      <c r="I189" s="3" t="s">
        <v>157</v>
      </c>
      <c r="J189" s="3" t="s">
        <v>151</v>
      </c>
      <c r="K189" s="3">
        <v>29</v>
      </c>
      <c r="L189" s="3">
        <v>284</v>
      </c>
      <c r="M189" s="4">
        <v>24.95</v>
      </c>
      <c r="N189" s="4">
        <f t="shared" si="4"/>
        <v>7085.8</v>
      </c>
      <c r="O189" s="4">
        <v>69.989999999999995</v>
      </c>
      <c r="P189" s="3" t="s">
        <v>158</v>
      </c>
      <c r="Q189" s="3" t="s">
        <v>191</v>
      </c>
      <c r="R189" s="3" t="s">
        <v>10</v>
      </c>
      <c r="S189" s="3">
        <v>6203423100</v>
      </c>
      <c r="T189" s="3" t="s">
        <v>160</v>
      </c>
    </row>
    <row r="190" spans="1:20" x14ac:dyDescent="0.2">
      <c r="A190" s="3"/>
      <c r="B190" s="3"/>
      <c r="C190" s="3" t="s">
        <v>5</v>
      </c>
      <c r="D190" s="3" t="s">
        <v>147</v>
      </c>
      <c r="E190" s="3" t="s">
        <v>8</v>
      </c>
      <c r="F190" s="3" t="s">
        <v>146</v>
      </c>
      <c r="G190" s="3" t="s">
        <v>146</v>
      </c>
      <c r="H190" s="3">
        <v>12272258</v>
      </c>
      <c r="I190" s="3" t="s">
        <v>157</v>
      </c>
      <c r="J190" s="3" t="s">
        <v>151</v>
      </c>
      <c r="K190" s="3">
        <v>30</v>
      </c>
      <c r="L190" s="3">
        <v>197</v>
      </c>
      <c r="M190" s="4">
        <v>24.95</v>
      </c>
      <c r="N190" s="4">
        <f t="shared" si="4"/>
        <v>4915.1499999999996</v>
      </c>
      <c r="O190" s="4">
        <v>69.989999999999995</v>
      </c>
      <c r="P190" s="3" t="s">
        <v>158</v>
      </c>
      <c r="Q190" s="3" t="s">
        <v>206</v>
      </c>
      <c r="R190" s="3" t="s">
        <v>10</v>
      </c>
      <c r="S190" s="3">
        <v>6203423100</v>
      </c>
      <c r="T190" s="3" t="s">
        <v>160</v>
      </c>
    </row>
    <row r="191" spans="1:20" x14ac:dyDescent="0.2">
      <c r="A191" s="3"/>
      <c r="B191" s="3"/>
      <c r="C191" s="3" t="s">
        <v>5</v>
      </c>
      <c r="D191" s="3" t="s">
        <v>147</v>
      </c>
      <c r="E191" s="3" t="s">
        <v>8</v>
      </c>
      <c r="F191" s="3" t="s">
        <v>146</v>
      </c>
      <c r="G191" s="3" t="s">
        <v>146</v>
      </c>
      <c r="H191" s="3">
        <v>12272258</v>
      </c>
      <c r="I191" s="3" t="s">
        <v>157</v>
      </c>
      <c r="J191" s="3" t="s">
        <v>151</v>
      </c>
      <c r="K191" s="3">
        <v>30</v>
      </c>
      <c r="L191" s="3">
        <v>540</v>
      </c>
      <c r="M191" s="4">
        <v>24.95</v>
      </c>
      <c r="N191" s="4">
        <f t="shared" si="4"/>
        <v>13473</v>
      </c>
      <c r="O191" s="4">
        <v>69.989999999999995</v>
      </c>
      <c r="P191" s="3" t="s">
        <v>158</v>
      </c>
      <c r="Q191" s="3" t="s">
        <v>207</v>
      </c>
      <c r="R191" s="3" t="s">
        <v>10</v>
      </c>
      <c r="S191" s="3">
        <v>6203423100</v>
      </c>
      <c r="T191" s="3" t="s">
        <v>160</v>
      </c>
    </row>
    <row r="192" spans="1:20" x14ac:dyDescent="0.2">
      <c r="A192" s="3"/>
      <c r="B192" s="3"/>
      <c r="C192" s="3" t="s">
        <v>5</v>
      </c>
      <c r="D192" s="3" t="s">
        <v>147</v>
      </c>
      <c r="E192" s="3" t="s">
        <v>8</v>
      </c>
      <c r="F192" s="3" t="s">
        <v>146</v>
      </c>
      <c r="G192" s="3" t="s">
        <v>146</v>
      </c>
      <c r="H192" s="3">
        <v>12272258</v>
      </c>
      <c r="I192" s="3" t="s">
        <v>157</v>
      </c>
      <c r="J192" s="3" t="s">
        <v>151</v>
      </c>
      <c r="K192" s="3">
        <v>30</v>
      </c>
      <c r="L192" s="3">
        <v>37</v>
      </c>
      <c r="M192" s="4">
        <v>24.95</v>
      </c>
      <c r="N192" s="4">
        <f t="shared" si="4"/>
        <v>923.15</v>
      </c>
      <c r="O192" s="4">
        <v>69.989999999999995</v>
      </c>
      <c r="P192" s="3" t="s">
        <v>158</v>
      </c>
      <c r="Q192" s="3" t="s">
        <v>208</v>
      </c>
      <c r="R192" s="3" t="s">
        <v>10</v>
      </c>
      <c r="S192" s="3">
        <v>6203423100</v>
      </c>
      <c r="T192" s="3" t="s">
        <v>160</v>
      </c>
    </row>
    <row r="193" spans="1:20" x14ac:dyDescent="0.2">
      <c r="A193" s="3"/>
      <c r="B193" s="3"/>
      <c r="C193" s="3" t="s">
        <v>5</v>
      </c>
      <c r="D193" s="3" t="s">
        <v>147</v>
      </c>
      <c r="E193" s="3" t="s">
        <v>8</v>
      </c>
      <c r="F193" s="3" t="s">
        <v>146</v>
      </c>
      <c r="G193" s="3" t="s">
        <v>146</v>
      </c>
      <c r="H193" s="3">
        <v>12272258</v>
      </c>
      <c r="I193" s="3" t="s">
        <v>157</v>
      </c>
      <c r="J193" s="3" t="s">
        <v>151</v>
      </c>
      <c r="K193" s="3">
        <v>31</v>
      </c>
      <c r="L193" s="3">
        <v>170</v>
      </c>
      <c r="M193" s="4">
        <v>24.95</v>
      </c>
      <c r="N193" s="4">
        <f t="shared" si="4"/>
        <v>4241.5</v>
      </c>
      <c r="O193" s="4">
        <v>69.989999999999995</v>
      </c>
      <c r="P193" s="3" t="s">
        <v>158</v>
      </c>
      <c r="Q193" s="3" t="s">
        <v>209</v>
      </c>
      <c r="R193" s="3" t="s">
        <v>10</v>
      </c>
      <c r="S193" s="3">
        <v>6203423100</v>
      </c>
      <c r="T193" s="3" t="s">
        <v>160</v>
      </c>
    </row>
    <row r="194" spans="1:20" x14ac:dyDescent="0.2">
      <c r="A194" s="3"/>
      <c r="B194" s="3"/>
      <c r="C194" s="3" t="s">
        <v>5</v>
      </c>
      <c r="D194" s="3" t="s">
        <v>147</v>
      </c>
      <c r="E194" s="3" t="s">
        <v>8</v>
      </c>
      <c r="F194" s="3" t="s">
        <v>146</v>
      </c>
      <c r="G194" s="3" t="s">
        <v>146</v>
      </c>
      <c r="H194" s="3">
        <v>12272258</v>
      </c>
      <c r="I194" s="3" t="s">
        <v>157</v>
      </c>
      <c r="J194" s="3" t="s">
        <v>151</v>
      </c>
      <c r="K194" s="3">
        <v>31</v>
      </c>
      <c r="L194" s="3">
        <v>484</v>
      </c>
      <c r="M194" s="4">
        <v>24.95</v>
      </c>
      <c r="N194" s="4">
        <f t="shared" si="4"/>
        <v>12075.8</v>
      </c>
      <c r="O194" s="4">
        <v>69.989999999999995</v>
      </c>
      <c r="P194" s="3" t="s">
        <v>158</v>
      </c>
      <c r="Q194" s="3" t="s">
        <v>210</v>
      </c>
      <c r="R194" s="3" t="s">
        <v>10</v>
      </c>
      <c r="S194" s="3">
        <v>6203423100</v>
      </c>
      <c r="T194" s="3" t="s">
        <v>160</v>
      </c>
    </row>
    <row r="195" spans="1:20" x14ac:dyDescent="0.2">
      <c r="A195" s="3"/>
      <c r="B195" s="3"/>
      <c r="C195" s="3" t="s">
        <v>5</v>
      </c>
      <c r="D195" s="3" t="s">
        <v>147</v>
      </c>
      <c r="E195" s="3" t="s">
        <v>8</v>
      </c>
      <c r="F195" s="3" t="s">
        <v>146</v>
      </c>
      <c r="G195" s="3" t="s">
        <v>146</v>
      </c>
      <c r="H195" s="3">
        <v>12272258</v>
      </c>
      <c r="I195" s="3" t="s">
        <v>157</v>
      </c>
      <c r="J195" s="3" t="s">
        <v>151</v>
      </c>
      <c r="K195" s="3">
        <v>32</v>
      </c>
      <c r="L195" s="3">
        <v>243</v>
      </c>
      <c r="M195" s="4">
        <v>24.95</v>
      </c>
      <c r="N195" s="4">
        <f t="shared" si="4"/>
        <v>6062.8499999999995</v>
      </c>
      <c r="O195" s="4">
        <v>69.989999999999995</v>
      </c>
      <c r="P195" s="3" t="s">
        <v>158</v>
      </c>
      <c r="Q195" s="3" t="s">
        <v>221</v>
      </c>
      <c r="R195" s="3" t="s">
        <v>10</v>
      </c>
      <c r="S195" s="3">
        <v>6203423100</v>
      </c>
      <c r="T195" s="3" t="s">
        <v>160</v>
      </c>
    </row>
    <row r="196" spans="1:20" x14ac:dyDescent="0.2">
      <c r="A196" s="3"/>
      <c r="B196" s="3"/>
      <c r="C196" s="3" t="s">
        <v>5</v>
      </c>
      <c r="D196" s="3" t="s">
        <v>147</v>
      </c>
      <c r="E196" s="3" t="s">
        <v>8</v>
      </c>
      <c r="F196" s="3" t="s">
        <v>146</v>
      </c>
      <c r="G196" s="3" t="s">
        <v>146</v>
      </c>
      <c r="H196" s="3">
        <v>12272258</v>
      </c>
      <c r="I196" s="3" t="s">
        <v>157</v>
      </c>
      <c r="J196" s="3" t="s">
        <v>151</v>
      </c>
      <c r="K196" s="3">
        <v>32</v>
      </c>
      <c r="L196" s="3">
        <v>750</v>
      </c>
      <c r="M196" s="4">
        <v>24.95</v>
      </c>
      <c r="N196" s="4">
        <f t="shared" si="4"/>
        <v>18712.5</v>
      </c>
      <c r="O196" s="4">
        <v>69.989999999999995</v>
      </c>
      <c r="P196" s="3" t="s">
        <v>158</v>
      </c>
      <c r="Q196" s="3" t="s">
        <v>222</v>
      </c>
      <c r="R196" s="3" t="s">
        <v>10</v>
      </c>
      <c r="S196" s="3">
        <v>6203423100</v>
      </c>
      <c r="T196" s="3" t="s">
        <v>160</v>
      </c>
    </row>
    <row r="197" spans="1:20" x14ac:dyDescent="0.2">
      <c r="A197" s="3"/>
      <c r="B197" s="3"/>
      <c r="C197" s="3" t="s">
        <v>5</v>
      </c>
      <c r="D197" s="3" t="s">
        <v>147</v>
      </c>
      <c r="E197" s="3" t="s">
        <v>8</v>
      </c>
      <c r="F197" s="3" t="s">
        <v>146</v>
      </c>
      <c r="G197" s="3" t="s">
        <v>146</v>
      </c>
      <c r="H197" s="3">
        <v>12272258</v>
      </c>
      <c r="I197" s="3" t="s">
        <v>157</v>
      </c>
      <c r="J197" s="3" t="s">
        <v>151</v>
      </c>
      <c r="K197" s="3">
        <v>32</v>
      </c>
      <c r="L197" s="3">
        <v>52</v>
      </c>
      <c r="M197" s="4">
        <v>24.95</v>
      </c>
      <c r="N197" s="4">
        <f t="shared" si="4"/>
        <v>1297.3999999999999</v>
      </c>
      <c r="O197" s="4">
        <v>69.989999999999995</v>
      </c>
      <c r="P197" s="3" t="s">
        <v>158</v>
      </c>
      <c r="Q197" s="3" t="s">
        <v>223</v>
      </c>
      <c r="R197" s="3" t="s">
        <v>10</v>
      </c>
      <c r="S197" s="3">
        <v>6203423100</v>
      </c>
      <c r="T197" s="3" t="s">
        <v>160</v>
      </c>
    </row>
    <row r="198" spans="1:20" x14ac:dyDescent="0.2">
      <c r="A198" s="3"/>
      <c r="B198" s="3"/>
      <c r="C198" s="3" t="s">
        <v>5</v>
      </c>
      <c r="D198" s="3" t="s">
        <v>147</v>
      </c>
      <c r="E198" s="3" t="s">
        <v>8</v>
      </c>
      <c r="F198" s="3" t="s">
        <v>146</v>
      </c>
      <c r="G198" s="3" t="s">
        <v>146</v>
      </c>
      <c r="H198" s="3">
        <v>12272258</v>
      </c>
      <c r="I198" s="3" t="s">
        <v>157</v>
      </c>
      <c r="J198" s="3" t="s">
        <v>151</v>
      </c>
      <c r="K198" s="3">
        <v>33</v>
      </c>
      <c r="L198" s="3">
        <v>518</v>
      </c>
      <c r="M198" s="4">
        <v>24.95</v>
      </c>
      <c r="N198" s="4">
        <f t="shared" si="4"/>
        <v>12924.1</v>
      </c>
      <c r="O198" s="4">
        <v>69.989999999999995</v>
      </c>
      <c r="P198" s="3" t="s">
        <v>158</v>
      </c>
      <c r="Q198" s="3" t="s">
        <v>228</v>
      </c>
      <c r="R198" s="3" t="s">
        <v>10</v>
      </c>
      <c r="S198" s="3">
        <v>6203423100</v>
      </c>
      <c r="T198" s="3" t="s">
        <v>160</v>
      </c>
    </row>
    <row r="199" spans="1:20" x14ac:dyDescent="0.2">
      <c r="A199" s="3"/>
      <c r="B199" s="3"/>
      <c r="C199" s="3" t="s">
        <v>5</v>
      </c>
      <c r="D199" s="3" t="s">
        <v>147</v>
      </c>
      <c r="E199" s="3" t="s">
        <v>8</v>
      </c>
      <c r="F199" s="3" t="s">
        <v>146</v>
      </c>
      <c r="G199" s="3" t="s">
        <v>146</v>
      </c>
      <c r="H199" s="3">
        <v>12272258</v>
      </c>
      <c r="I199" s="3" t="s">
        <v>157</v>
      </c>
      <c r="J199" s="3" t="s">
        <v>151</v>
      </c>
      <c r="K199" s="3">
        <v>33</v>
      </c>
      <c r="L199" s="3">
        <v>111</v>
      </c>
      <c r="M199" s="4">
        <v>24.95</v>
      </c>
      <c r="N199" s="4">
        <f t="shared" si="4"/>
        <v>2769.45</v>
      </c>
      <c r="O199" s="4">
        <v>69.989999999999995</v>
      </c>
      <c r="P199" s="3" t="s">
        <v>158</v>
      </c>
      <c r="Q199" s="3" t="s">
        <v>229</v>
      </c>
      <c r="R199" s="3" t="s">
        <v>10</v>
      </c>
      <c r="S199" s="3">
        <v>6203423100</v>
      </c>
      <c r="T199" s="3" t="s">
        <v>160</v>
      </c>
    </row>
    <row r="200" spans="1:20" x14ac:dyDescent="0.2">
      <c r="A200" s="3"/>
      <c r="B200" s="3"/>
      <c r="C200" s="3" t="s">
        <v>5</v>
      </c>
      <c r="D200" s="3" t="s">
        <v>147</v>
      </c>
      <c r="E200" s="3" t="s">
        <v>8</v>
      </c>
      <c r="F200" s="3" t="s">
        <v>146</v>
      </c>
      <c r="G200" s="3" t="s">
        <v>146</v>
      </c>
      <c r="H200" s="3">
        <v>12272258</v>
      </c>
      <c r="I200" s="3" t="s">
        <v>157</v>
      </c>
      <c r="J200" s="3" t="s">
        <v>151</v>
      </c>
      <c r="K200" s="3">
        <v>34</v>
      </c>
      <c r="L200" s="3">
        <v>21</v>
      </c>
      <c r="M200" s="4">
        <v>24.95</v>
      </c>
      <c r="N200" s="4">
        <f t="shared" si="4"/>
        <v>523.94999999999993</v>
      </c>
      <c r="O200" s="4">
        <v>69.989999999999995</v>
      </c>
      <c r="P200" s="3" t="s">
        <v>158</v>
      </c>
      <c r="Q200" s="3" t="s">
        <v>232</v>
      </c>
      <c r="R200" s="3" t="s">
        <v>10</v>
      </c>
      <c r="S200" s="3">
        <v>6203423100</v>
      </c>
      <c r="T200" s="3" t="s">
        <v>160</v>
      </c>
    </row>
    <row r="201" spans="1:20" x14ac:dyDescent="0.2">
      <c r="A201" s="3"/>
      <c r="B201" s="3"/>
      <c r="C201" s="3" t="s">
        <v>5</v>
      </c>
      <c r="D201" s="3" t="s">
        <v>147</v>
      </c>
      <c r="E201" s="3" t="s">
        <v>8</v>
      </c>
      <c r="F201" s="3" t="s">
        <v>146</v>
      </c>
      <c r="G201" s="3" t="s">
        <v>146</v>
      </c>
      <c r="H201" s="3">
        <v>12272258</v>
      </c>
      <c r="I201" s="3" t="s">
        <v>157</v>
      </c>
      <c r="J201" s="3" t="s">
        <v>151</v>
      </c>
      <c r="K201" s="3">
        <v>34</v>
      </c>
      <c r="L201" s="3">
        <v>569</v>
      </c>
      <c r="M201" s="4">
        <v>24.95</v>
      </c>
      <c r="N201" s="4">
        <f t="shared" si="4"/>
        <v>14196.55</v>
      </c>
      <c r="O201" s="4">
        <v>69.989999999999995</v>
      </c>
      <c r="P201" s="3" t="s">
        <v>158</v>
      </c>
      <c r="Q201" s="3" t="s">
        <v>234</v>
      </c>
      <c r="R201" s="3" t="s">
        <v>10</v>
      </c>
      <c r="S201" s="3">
        <v>6203423100</v>
      </c>
      <c r="T201" s="3" t="s">
        <v>160</v>
      </c>
    </row>
    <row r="202" spans="1:20" x14ac:dyDescent="0.2">
      <c r="A202" s="3"/>
      <c r="B202" s="3"/>
      <c r="C202" s="3" t="s">
        <v>5</v>
      </c>
      <c r="D202" s="3" t="s">
        <v>147</v>
      </c>
      <c r="E202" s="3" t="s">
        <v>8</v>
      </c>
      <c r="F202" s="3" t="s">
        <v>146</v>
      </c>
      <c r="G202" s="3" t="s">
        <v>146</v>
      </c>
      <c r="H202" s="3">
        <v>12272258</v>
      </c>
      <c r="I202" s="3" t="s">
        <v>157</v>
      </c>
      <c r="J202" s="3" t="s">
        <v>151</v>
      </c>
      <c r="K202" s="3">
        <v>36</v>
      </c>
      <c r="L202" s="3">
        <v>250</v>
      </c>
      <c r="M202" s="4">
        <v>24.95</v>
      </c>
      <c r="N202" s="4">
        <f t="shared" si="4"/>
        <v>6237.5</v>
      </c>
      <c r="O202" s="4">
        <v>69.989999999999995</v>
      </c>
      <c r="P202" s="3" t="s">
        <v>158</v>
      </c>
      <c r="Q202" s="3" t="s">
        <v>235</v>
      </c>
      <c r="R202" s="3" t="s">
        <v>10</v>
      </c>
      <c r="S202" s="3">
        <v>6203423100</v>
      </c>
      <c r="T202" s="3" t="s">
        <v>160</v>
      </c>
    </row>
    <row r="203" spans="1:20" x14ac:dyDescent="0.2">
      <c r="A203" s="3"/>
      <c r="B203" s="3"/>
      <c r="C203" s="3" t="s">
        <v>5</v>
      </c>
      <c r="D203" s="3" t="s">
        <v>147</v>
      </c>
      <c r="E203" s="3" t="s">
        <v>8</v>
      </c>
      <c r="F203" s="3" t="s">
        <v>146</v>
      </c>
      <c r="G203" s="3" t="s">
        <v>146</v>
      </c>
      <c r="H203" s="3">
        <v>12272258</v>
      </c>
      <c r="I203" s="3" t="s">
        <v>157</v>
      </c>
      <c r="J203" s="3" t="s">
        <v>151</v>
      </c>
      <c r="K203" s="3">
        <v>36</v>
      </c>
      <c r="L203" s="3">
        <v>88</v>
      </c>
      <c r="M203" s="4">
        <v>24.95</v>
      </c>
      <c r="N203" s="4">
        <f t="shared" si="4"/>
        <v>2195.6</v>
      </c>
      <c r="O203" s="4">
        <v>69.989999999999995</v>
      </c>
      <c r="P203" s="3" t="s">
        <v>158</v>
      </c>
      <c r="Q203" s="3" t="s">
        <v>236</v>
      </c>
      <c r="R203" s="3" t="s">
        <v>10</v>
      </c>
      <c r="S203" s="3">
        <v>6203423100</v>
      </c>
      <c r="T203" s="3" t="s">
        <v>160</v>
      </c>
    </row>
    <row r="204" spans="1:20" ht="120" customHeight="1" x14ac:dyDescent="0.2">
      <c r="A204" s="3"/>
      <c r="B204" s="3"/>
      <c r="C204" s="3" t="s">
        <v>5</v>
      </c>
      <c r="D204" s="3" t="s">
        <v>147</v>
      </c>
      <c r="E204" s="3" t="s">
        <v>8</v>
      </c>
      <c r="F204" s="3" t="s">
        <v>146</v>
      </c>
      <c r="G204" s="3" t="s">
        <v>146</v>
      </c>
      <c r="H204" s="3">
        <v>12272090</v>
      </c>
      <c r="I204" s="3" t="s">
        <v>161</v>
      </c>
      <c r="J204" s="3" t="s">
        <v>151</v>
      </c>
      <c r="K204" s="3">
        <v>27</v>
      </c>
      <c r="L204" s="3">
        <v>116</v>
      </c>
      <c r="M204" s="4">
        <v>28.5</v>
      </c>
      <c r="N204" s="4">
        <f t="shared" si="4"/>
        <v>3306</v>
      </c>
      <c r="O204" s="4">
        <v>79.989999999999995</v>
      </c>
      <c r="P204" s="3" t="s">
        <v>162</v>
      </c>
      <c r="Q204" s="3" t="s">
        <v>164</v>
      </c>
      <c r="R204" s="3" t="s">
        <v>163</v>
      </c>
      <c r="S204" s="3">
        <v>6203423100</v>
      </c>
      <c r="T204" s="3" t="s">
        <v>165</v>
      </c>
    </row>
    <row r="205" spans="1:20" x14ac:dyDescent="0.2">
      <c r="A205" s="3"/>
      <c r="B205" s="3"/>
      <c r="C205" s="3" t="s">
        <v>5</v>
      </c>
      <c r="D205" s="3" t="s">
        <v>147</v>
      </c>
      <c r="E205" s="3" t="s">
        <v>8</v>
      </c>
      <c r="F205" s="3" t="s">
        <v>146</v>
      </c>
      <c r="G205" s="3" t="s">
        <v>146</v>
      </c>
      <c r="H205" s="3">
        <v>12272090</v>
      </c>
      <c r="I205" s="3" t="s">
        <v>161</v>
      </c>
      <c r="J205" s="3" t="s">
        <v>151</v>
      </c>
      <c r="K205" s="3">
        <v>27</v>
      </c>
      <c r="L205" s="3">
        <v>33</v>
      </c>
      <c r="M205" s="4">
        <v>28.5</v>
      </c>
      <c r="N205" s="4">
        <f t="shared" si="4"/>
        <v>940.5</v>
      </c>
      <c r="O205" s="4">
        <v>79.989999999999995</v>
      </c>
      <c r="P205" s="3" t="s">
        <v>162</v>
      </c>
      <c r="Q205" s="3" t="s">
        <v>166</v>
      </c>
      <c r="R205" s="3" t="s">
        <v>163</v>
      </c>
      <c r="S205" s="3">
        <v>6203423100</v>
      </c>
      <c r="T205" s="3" t="s">
        <v>165</v>
      </c>
    </row>
    <row r="206" spans="1:20" x14ac:dyDescent="0.2">
      <c r="A206" s="3"/>
      <c r="B206" s="3"/>
      <c r="C206" s="3" t="s">
        <v>5</v>
      </c>
      <c r="D206" s="3" t="s">
        <v>147</v>
      </c>
      <c r="E206" s="3" t="s">
        <v>8</v>
      </c>
      <c r="F206" s="3" t="s">
        <v>146</v>
      </c>
      <c r="G206" s="3" t="s">
        <v>146</v>
      </c>
      <c r="H206" s="3">
        <v>12272090</v>
      </c>
      <c r="I206" s="3" t="s">
        <v>161</v>
      </c>
      <c r="J206" s="3" t="s">
        <v>151</v>
      </c>
      <c r="K206" s="3">
        <v>28</v>
      </c>
      <c r="L206" s="3">
        <v>139</v>
      </c>
      <c r="M206" s="4">
        <v>28.5</v>
      </c>
      <c r="N206" s="4">
        <f t="shared" si="4"/>
        <v>3961.5</v>
      </c>
      <c r="O206" s="4">
        <v>79.989999999999995</v>
      </c>
      <c r="P206" s="3" t="s">
        <v>162</v>
      </c>
      <c r="Q206" s="3" t="s">
        <v>170</v>
      </c>
      <c r="R206" s="3" t="s">
        <v>163</v>
      </c>
      <c r="S206" s="3">
        <v>6203423100</v>
      </c>
      <c r="T206" s="3" t="s">
        <v>165</v>
      </c>
    </row>
    <row r="207" spans="1:20" x14ac:dyDescent="0.2">
      <c r="A207" s="3"/>
      <c r="B207" s="3"/>
      <c r="C207" s="3" t="s">
        <v>5</v>
      </c>
      <c r="D207" s="3" t="s">
        <v>147</v>
      </c>
      <c r="E207" s="3" t="s">
        <v>8</v>
      </c>
      <c r="F207" s="3" t="s">
        <v>146</v>
      </c>
      <c r="G207" s="3" t="s">
        <v>146</v>
      </c>
      <c r="H207" s="3">
        <v>12272090</v>
      </c>
      <c r="I207" s="3" t="s">
        <v>161</v>
      </c>
      <c r="J207" s="3" t="s">
        <v>151</v>
      </c>
      <c r="K207" s="3">
        <v>28</v>
      </c>
      <c r="L207" s="3">
        <v>118</v>
      </c>
      <c r="M207" s="4">
        <v>28.5</v>
      </c>
      <c r="N207" s="4">
        <f t="shared" si="4"/>
        <v>3363</v>
      </c>
      <c r="O207" s="4">
        <v>79.989999999999995</v>
      </c>
      <c r="P207" s="3" t="s">
        <v>162</v>
      </c>
      <c r="Q207" s="3" t="s">
        <v>174</v>
      </c>
      <c r="R207" s="3" t="s">
        <v>163</v>
      </c>
      <c r="S207" s="3">
        <v>6203423100</v>
      </c>
      <c r="T207" s="3" t="s">
        <v>165</v>
      </c>
    </row>
    <row r="208" spans="1:20" x14ac:dyDescent="0.2">
      <c r="A208" s="3"/>
      <c r="B208" s="3"/>
      <c r="C208" s="3" t="s">
        <v>5</v>
      </c>
      <c r="D208" s="3" t="s">
        <v>147</v>
      </c>
      <c r="E208" s="3" t="s">
        <v>8</v>
      </c>
      <c r="F208" s="3" t="s">
        <v>146</v>
      </c>
      <c r="G208" s="3" t="s">
        <v>146</v>
      </c>
      <c r="H208" s="3">
        <v>12272090</v>
      </c>
      <c r="I208" s="3" t="s">
        <v>161</v>
      </c>
      <c r="J208" s="3" t="s">
        <v>151</v>
      </c>
      <c r="K208" s="3">
        <v>29</v>
      </c>
      <c r="L208" s="3">
        <v>88</v>
      </c>
      <c r="M208" s="4">
        <v>28.5</v>
      </c>
      <c r="N208" s="4">
        <f t="shared" si="4"/>
        <v>2508</v>
      </c>
      <c r="O208" s="4">
        <v>79.989999999999995</v>
      </c>
      <c r="P208" s="3" t="s">
        <v>162</v>
      </c>
      <c r="Q208" s="3" t="s">
        <v>188</v>
      </c>
      <c r="R208" s="3" t="s">
        <v>163</v>
      </c>
      <c r="S208" s="3">
        <v>6203423100</v>
      </c>
      <c r="T208" s="3" t="s">
        <v>165</v>
      </c>
    </row>
    <row r="209" spans="1:20" x14ac:dyDescent="0.2">
      <c r="A209" s="3"/>
      <c r="B209" s="3"/>
      <c r="C209" s="3" t="s">
        <v>5</v>
      </c>
      <c r="D209" s="3" t="s">
        <v>147</v>
      </c>
      <c r="E209" s="3" t="s">
        <v>8</v>
      </c>
      <c r="F209" s="3" t="s">
        <v>146</v>
      </c>
      <c r="G209" s="3" t="s">
        <v>146</v>
      </c>
      <c r="H209" s="3">
        <v>12272090</v>
      </c>
      <c r="I209" s="3" t="s">
        <v>161</v>
      </c>
      <c r="J209" s="3" t="s">
        <v>151</v>
      </c>
      <c r="K209" s="3">
        <v>29</v>
      </c>
      <c r="L209" s="3">
        <v>67</v>
      </c>
      <c r="M209" s="4">
        <v>28.5</v>
      </c>
      <c r="N209" s="4">
        <f t="shared" si="4"/>
        <v>1909.5</v>
      </c>
      <c r="O209" s="4">
        <v>79.989999999999995</v>
      </c>
      <c r="P209" s="3" t="s">
        <v>162</v>
      </c>
      <c r="Q209" s="3" t="s">
        <v>189</v>
      </c>
      <c r="R209" s="3" t="s">
        <v>163</v>
      </c>
      <c r="S209" s="3">
        <v>6203423100</v>
      </c>
      <c r="T209" s="3" t="s">
        <v>165</v>
      </c>
    </row>
    <row r="210" spans="1:20" x14ac:dyDescent="0.2">
      <c r="A210" s="3"/>
      <c r="B210" s="3"/>
      <c r="C210" s="3" t="s">
        <v>5</v>
      </c>
      <c r="D210" s="3" t="s">
        <v>147</v>
      </c>
      <c r="E210" s="3" t="s">
        <v>8</v>
      </c>
      <c r="F210" s="3" t="s">
        <v>146</v>
      </c>
      <c r="G210" s="3" t="s">
        <v>146</v>
      </c>
      <c r="H210" s="3">
        <v>12272090</v>
      </c>
      <c r="I210" s="3" t="s">
        <v>161</v>
      </c>
      <c r="J210" s="3" t="s">
        <v>151</v>
      </c>
      <c r="K210" s="3">
        <v>30</v>
      </c>
      <c r="L210" s="3">
        <v>38</v>
      </c>
      <c r="M210" s="4">
        <v>28.5</v>
      </c>
      <c r="N210" s="4">
        <f t="shared" si="4"/>
        <v>1083</v>
      </c>
      <c r="O210" s="4">
        <v>79.989999999999995</v>
      </c>
      <c r="P210" s="3" t="s">
        <v>162</v>
      </c>
      <c r="Q210" s="3" t="s">
        <v>204</v>
      </c>
      <c r="R210" s="3" t="s">
        <v>163</v>
      </c>
      <c r="S210" s="3">
        <v>6203423100</v>
      </c>
      <c r="T210" s="3" t="s">
        <v>165</v>
      </c>
    </row>
    <row r="211" spans="1:20" x14ac:dyDescent="0.2">
      <c r="A211" s="3"/>
      <c r="B211" s="3"/>
      <c r="C211" s="3" t="s">
        <v>5</v>
      </c>
      <c r="D211" s="3" t="s">
        <v>147</v>
      </c>
      <c r="E211" s="3" t="s">
        <v>8</v>
      </c>
      <c r="F211" s="3" t="s">
        <v>146</v>
      </c>
      <c r="G211" s="3" t="s">
        <v>146</v>
      </c>
      <c r="H211" s="3">
        <v>12272090</v>
      </c>
      <c r="I211" s="3" t="s">
        <v>161</v>
      </c>
      <c r="J211" s="3" t="s">
        <v>151</v>
      </c>
      <c r="K211" s="3">
        <v>30</v>
      </c>
      <c r="L211" s="3">
        <v>244</v>
      </c>
      <c r="M211" s="4">
        <v>28.5</v>
      </c>
      <c r="N211" s="4">
        <f t="shared" si="4"/>
        <v>6954</v>
      </c>
      <c r="O211" s="4">
        <v>79.989999999999995</v>
      </c>
      <c r="P211" s="3" t="s">
        <v>162</v>
      </c>
      <c r="Q211" s="3" t="s">
        <v>205</v>
      </c>
      <c r="R211" s="3" t="s">
        <v>163</v>
      </c>
      <c r="S211" s="3">
        <v>6203423100</v>
      </c>
      <c r="T211" s="3" t="s">
        <v>165</v>
      </c>
    </row>
    <row r="212" spans="1:20" x14ac:dyDescent="0.2">
      <c r="A212" s="3"/>
      <c r="B212" s="3"/>
      <c r="C212" s="3" t="s">
        <v>5</v>
      </c>
      <c r="D212" s="3" t="s">
        <v>147</v>
      </c>
      <c r="E212" s="3" t="s">
        <v>8</v>
      </c>
      <c r="F212" s="3" t="s">
        <v>146</v>
      </c>
      <c r="G212" s="3" t="s">
        <v>146</v>
      </c>
      <c r="H212" s="3">
        <v>12272090</v>
      </c>
      <c r="I212" s="3" t="s">
        <v>161</v>
      </c>
      <c r="J212" s="3" t="s">
        <v>151</v>
      </c>
      <c r="K212" s="3">
        <v>31</v>
      </c>
      <c r="L212" s="3">
        <v>86</v>
      </c>
      <c r="M212" s="4">
        <v>28.5</v>
      </c>
      <c r="N212" s="4">
        <f t="shared" si="4"/>
        <v>2451</v>
      </c>
      <c r="O212" s="4">
        <v>79.989999999999995</v>
      </c>
      <c r="P212" s="3" t="s">
        <v>162</v>
      </c>
      <c r="Q212" s="3" t="s">
        <v>212</v>
      </c>
      <c r="R212" s="3" t="s">
        <v>163</v>
      </c>
      <c r="S212" s="3">
        <v>6203423100</v>
      </c>
      <c r="T212" s="3" t="s">
        <v>165</v>
      </c>
    </row>
    <row r="213" spans="1:20" x14ac:dyDescent="0.2">
      <c r="A213" s="3"/>
      <c r="B213" s="3"/>
      <c r="C213" s="3" t="s">
        <v>5</v>
      </c>
      <c r="D213" s="3" t="s">
        <v>147</v>
      </c>
      <c r="E213" s="3" t="s">
        <v>8</v>
      </c>
      <c r="F213" s="3" t="s">
        <v>146</v>
      </c>
      <c r="G213" s="3" t="s">
        <v>146</v>
      </c>
      <c r="H213" s="3">
        <v>12272090</v>
      </c>
      <c r="I213" s="3" t="s">
        <v>161</v>
      </c>
      <c r="J213" s="3" t="s">
        <v>151</v>
      </c>
      <c r="K213" s="3">
        <v>32</v>
      </c>
      <c r="L213" s="3">
        <v>71</v>
      </c>
      <c r="M213" s="4">
        <v>28.5</v>
      </c>
      <c r="N213" s="4">
        <f t="shared" si="4"/>
        <v>2023.5</v>
      </c>
      <c r="O213" s="4">
        <v>79.989999999999995</v>
      </c>
      <c r="P213" s="3" t="s">
        <v>162</v>
      </c>
      <c r="Q213" s="3" t="s">
        <v>219</v>
      </c>
      <c r="R213" s="3" t="s">
        <v>163</v>
      </c>
      <c r="S213" s="3">
        <v>6203423100</v>
      </c>
      <c r="T213" s="3" t="s">
        <v>165</v>
      </c>
    </row>
    <row r="214" spans="1:20" x14ac:dyDescent="0.2">
      <c r="A214" s="3"/>
      <c r="B214" s="3"/>
      <c r="C214" s="3" t="s">
        <v>5</v>
      </c>
      <c r="D214" s="3" t="s">
        <v>147</v>
      </c>
      <c r="E214" s="3" t="s">
        <v>8</v>
      </c>
      <c r="F214" s="3" t="s">
        <v>146</v>
      </c>
      <c r="G214" s="3" t="s">
        <v>146</v>
      </c>
      <c r="H214" s="3">
        <v>12272090</v>
      </c>
      <c r="I214" s="3" t="s">
        <v>161</v>
      </c>
      <c r="J214" s="3" t="s">
        <v>151</v>
      </c>
      <c r="K214" s="3">
        <v>36</v>
      </c>
      <c r="L214" s="3">
        <v>55</v>
      </c>
      <c r="M214" s="4">
        <v>28.5</v>
      </c>
      <c r="N214" s="4">
        <f t="shared" si="4"/>
        <v>1567.5</v>
      </c>
      <c r="O214" s="4">
        <v>79.989999999999995</v>
      </c>
      <c r="P214" s="3" t="s">
        <v>162</v>
      </c>
      <c r="Q214" s="3" t="s">
        <v>237</v>
      </c>
      <c r="R214" s="3" t="s">
        <v>163</v>
      </c>
      <c r="S214" s="3">
        <v>6203423100</v>
      </c>
      <c r="T214" s="3" t="s">
        <v>165</v>
      </c>
    </row>
    <row r="215" spans="1:20" ht="120" customHeight="1" x14ac:dyDescent="0.2">
      <c r="A215" s="3"/>
      <c r="B215" s="3"/>
      <c r="C215" s="3" t="s">
        <v>5</v>
      </c>
      <c r="D215" s="3" t="s">
        <v>147</v>
      </c>
      <c r="E215" s="3" t="s">
        <v>8</v>
      </c>
      <c r="F215" s="3" t="s">
        <v>146</v>
      </c>
      <c r="G215" s="3" t="s">
        <v>146</v>
      </c>
      <c r="H215" s="3">
        <v>12295614</v>
      </c>
      <c r="I215" s="3" t="s">
        <v>199</v>
      </c>
      <c r="J215" s="3" t="s">
        <v>151</v>
      </c>
      <c r="K215" s="3">
        <v>30</v>
      </c>
      <c r="L215" s="3">
        <v>110</v>
      </c>
      <c r="M215" s="4">
        <v>23.3</v>
      </c>
      <c r="N215" s="4">
        <f t="shared" ref="N215:N241" si="5">M215*L215</f>
        <v>2563</v>
      </c>
      <c r="O215" s="4">
        <v>69.989999999999995</v>
      </c>
      <c r="P215" s="3" t="s">
        <v>200</v>
      </c>
      <c r="Q215" s="3" t="s">
        <v>201</v>
      </c>
      <c r="R215" s="3" t="s">
        <v>10</v>
      </c>
      <c r="S215" s="3">
        <v>6203423100</v>
      </c>
      <c r="T215" s="3" t="s">
        <v>202</v>
      </c>
    </row>
    <row r="216" spans="1:20" x14ac:dyDescent="0.2">
      <c r="A216" s="3"/>
      <c r="B216" s="3"/>
      <c r="C216" s="3" t="s">
        <v>5</v>
      </c>
      <c r="D216" s="3" t="s">
        <v>147</v>
      </c>
      <c r="E216" s="3" t="s">
        <v>8</v>
      </c>
      <c r="F216" s="3" t="s">
        <v>146</v>
      </c>
      <c r="G216" s="3" t="s">
        <v>146</v>
      </c>
      <c r="H216" s="3">
        <v>12295614</v>
      </c>
      <c r="I216" s="3" t="s">
        <v>199</v>
      </c>
      <c r="J216" s="3" t="s">
        <v>151</v>
      </c>
      <c r="K216" s="3">
        <v>31</v>
      </c>
      <c r="L216" s="3">
        <v>153</v>
      </c>
      <c r="M216" s="4">
        <v>23.3</v>
      </c>
      <c r="N216" s="4">
        <f t="shared" si="5"/>
        <v>3564.9</v>
      </c>
      <c r="O216" s="4">
        <v>69.989999999999995</v>
      </c>
      <c r="P216" s="3" t="s">
        <v>200</v>
      </c>
      <c r="Q216" s="3" t="s">
        <v>211</v>
      </c>
      <c r="R216" s="3" t="s">
        <v>10</v>
      </c>
      <c r="S216" s="3">
        <v>6203423100</v>
      </c>
      <c r="T216" s="3" t="s">
        <v>202</v>
      </c>
    </row>
    <row r="217" spans="1:20" x14ac:dyDescent="0.2">
      <c r="A217" s="3"/>
      <c r="B217" s="3"/>
      <c r="C217" s="3" t="s">
        <v>5</v>
      </c>
      <c r="D217" s="3" t="s">
        <v>147</v>
      </c>
      <c r="E217" s="3" t="s">
        <v>8</v>
      </c>
      <c r="F217" s="3" t="s">
        <v>146</v>
      </c>
      <c r="G217" s="3" t="s">
        <v>146</v>
      </c>
      <c r="H217" s="3">
        <v>12295614</v>
      </c>
      <c r="I217" s="3" t="s">
        <v>199</v>
      </c>
      <c r="J217" s="3" t="s">
        <v>151</v>
      </c>
      <c r="K217" s="3">
        <v>32</v>
      </c>
      <c r="L217" s="3">
        <v>53</v>
      </c>
      <c r="M217" s="4">
        <v>23.3</v>
      </c>
      <c r="N217" s="4">
        <f t="shared" si="5"/>
        <v>1234.9000000000001</v>
      </c>
      <c r="O217" s="4">
        <v>69.989999999999995</v>
      </c>
      <c r="P217" s="3" t="s">
        <v>200</v>
      </c>
      <c r="Q217" s="3" t="s">
        <v>220</v>
      </c>
      <c r="R217" s="3" t="s">
        <v>10</v>
      </c>
      <c r="S217" s="3">
        <v>6203423100</v>
      </c>
      <c r="T217" s="3" t="s">
        <v>202</v>
      </c>
    </row>
    <row r="218" spans="1:20" x14ac:dyDescent="0.2">
      <c r="A218" s="3"/>
      <c r="B218" s="3"/>
      <c r="C218" s="3" t="s">
        <v>5</v>
      </c>
      <c r="D218" s="3" t="s">
        <v>147</v>
      </c>
      <c r="E218" s="3" t="s">
        <v>8</v>
      </c>
      <c r="F218" s="3" t="s">
        <v>146</v>
      </c>
      <c r="G218" s="3" t="s">
        <v>146</v>
      </c>
      <c r="H218" s="3">
        <v>12295614</v>
      </c>
      <c r="I218" s="3" t="s">
        <v>199</v>
      </c>
      <c r="J218" s="3" t="s">
        <v>151</v>
      </c>
      <c r="K218" s="3">
        <v>33</v>
      </c>
      <c r="L218" s="3">
        <v>64</v>
      </c>
      <c r="M218" s="4">
        <v>23.3</v>
      </c>
      <c r="N218" s="4">
        <f t="shared" si="5"/>
        <v>1491.2</v>
      </c>
      <c r="O218" s="4">
        <v>69.989999999999995</v>
      </c>
      <c r="P218" s="3" t="s">
        <v>200</v>
      </c>
      <c r="Q218" s="3" t="s">
        <v>227</v>
      </c>
      <c r="R218" s="3" t="s">
        <v>10</v>
      </c>
      <c r="S218" s="3">
        <v>6203423100</v>
      </c>
      <c r="T218" s="3" t="s">
        <v>202</v>
      </c>
    </row>
    <row r="219" spans="1:20" x14ac:dyDescent="0.2">
      <c r="A219" s="3"/>
      <c r="B219" s="3"/>
      <c r="C219" s="3" t="s">
        <v>5</v>
      </c>
      <c r="D219" s="3" t="s">
        <v>147</v>
      </c>
      <c r="E219" s="3" t="s">
        <v>8</v>
      </c>
      <c r="F219" s="3" t="s">
        <v>146</v>
      </c>
      <c r="G219" s="3" t="s">
        <v>146</v>
      </c>
      <c r="H219" s="3">
        <v>12295614</v>
      </c>
      <c r="I219" s="3" t="s">
        <v>199</v>
      </c>
      <c r="J219" s="3" t="s">
        <v>151</v>
      </c>
      <c r="K219" s="3">
        <v>34</v>
      </c>
      <c r="L219" s="3">
        <v>66</v>
      </c>
      <c r="M219" s="4">
        <v>23.3</v>
      </c>
      <c r="N219" s="4">
        <f t="shared" si="5"/>
        <v>1537.8</v>
      </c>
      <c r="O219" s="4">
        <v>69.989999999999995</v>
      </c>
      <c r="P219" s="3" t="s">
        <v>200</v>
      </c>
      <c r="Q219" s="3" t="s">
        <v>233</v>
      </c>
      <c r="R219" s="3" t="s">
        <v>10</v>
      </c>
      <c r="S219" s="3">
        <v>6203423100</v>
      </c>
      <c r="T219" s="3" t="s">
        <v>202</v>
      </c>
    </row>
    <row r="220" spans="1:20" ht="120" customHeight="1" x14ac:dyDescent="0.2">
      <c r="A220" s="3"/>
      <c r="B220" s="3"/>
      <c r="C220" s="3" t="s">
        <v>5</v>
      </c>
      <c r="D220" s="3" t="s">
        <v>147</v>
      </c>
      <c r="E220" s="3" t="s">
        <v>8</v>
      </c>
      <c r="F220" s="3" t="s">
        <v>146</v>
      </c>
      <c r="G220" s="3" t="s">
        <v>146</v>
      </c>
      <c r="H220" s="3">
        <v>12283109</v>
      </c>
      <c r="I220" s="3" t="s">
        <v>153</v>
      </c>
      <c r="J220" s="3" t="s">
        <v>151</v>
      </c>
      <c r="K220" s="3">
        <v>27</v>
      </c>
      <c r="L220" s="3">
        <v>40</v>
      </c>
      <c r="M220" s="4">
        <v>24.95</v>
      </c>
      <c r="N220" s="4">
        <f t="shared" si="5"/>
        <v>998</v>
      </c>
      <c r="O220" s="4">
        <v>69.989999999999995</v>
      </c>
      <c r="P220" s="3" t="s">
        <v>154</v>
      </c>
      <c r="Q220" s="3" t="s">
        <v>155</v>
      </c>
      <c r="R220" s="3" t="s">
        <v>10</v>
      </c>
      <c r="S220" s="3">
        <v>6203423100</v>
      </c>
      <c r="T220" s="3" t="s">
        <v>156</v>
      </c>
    </row>
    <row r="221" spans="1:20" x14ac:dyDescent="0.2">
      <c r="A221" s="3"/>
      <c r="B221" s="3"/>
      <c r="C221" s="3" t="s">
        <v>5</v>
      </c>
      <c r="D221" s="3" t="s">
        <v>147</v>
      </c>
      <c r="E221" s="3" t="s">
        <v>8</v>
      </c>
      <c r="F221" s="3" t="s">
        <v>146</v>
      </c>
      <c r="G221" s="3" t="s">
        <v>146</v>
      </c>
      <c r="H221" s="3">
        <v>12283109</v>
      </c>
      <c r="I221" s="3" t="s">
        <v>153</v>
      </c>
      <c r="J221" s="3" t="s">
        <v>151</v>
      </c>
      <c r="K221" s="3">
        <v>28</v>
      </c>
      <c r="L221" s="3">
        <v>199</v>
      </c>
      <c r="M221" s="4">
        <v>24.95</v>
      </c>
      <c r="N221" s="4">
        <f t="shared" si="5"/>
        <v>4965.05</v>
      </c>
      <c r="O221" s="4">
        <v>69.989999999999995</v>
      </c>
      <c r="P221" s="3" t="s">
        <v>154</v>
      </c>
      <c r="Q221" s="3" t="s">
        <v>168</v>
      </c>
      <c r="R221" s="3" t="s">
        <v>10</v>
      </c>
      <c r="S221" s="3">
        <v>6203423100</v>
      </c>
      <c r="T221" s="3" t="s">
        <v>156</v>
      </c>
    </row>
    <row r="222" spans="1:20" x14ac:dyDescent="0.2">
      <c r="A222" s="3"/>
      <c r="B222" s="3"/>
      <c r="C222" s="3" t="s">
        <v>5</v>
      </c>
      <c r="D222" s="3" t="s">
        <v>147</v>
      </c>
      <c r="E222" s="3" t="s">
        <v>8</v>
      </c>
      <c r="F222" s="3" t="s">
        <v>146</v>
      </c>
      <c r="G222" s="3" t="s">
        <v>146</v>
      </c>
      <c r="H222" s="3">
        <v>12283109</v>
      </c>
      <c r="I222" s="3" t="s">
        <v>153</v>
      </c>
      <c r="J222" s="3" t="s">
        <v>151</v>
      </c>
      <c r="K222" s="3">
        <v>28</v>
      </c>
      <c r="L222" s="3">
        <v>54</v>
      </c>
      <c r="M222" s="4">
        <v>24.95</v>
      </c>
      <c r="N222" s="4">
        <f t="shared" si="5"/>
        <v>1347.3</v>
      </c>
      <c r="O222" s="4">
        <v>69.989999999999995</v>
      </c>
      <c r="P222" s="3" t="s">
        <v>154</v>
      </c>
      <c r="Q222" s="3" t="s">
        <v>171</v>
      </c>
      <c r="R222" s="3" t="s">
        <v>10</v>
      </c>
      <c r="S222" s="3">
        <v>6203423100</v>
      </c>
      <c r="T222" s="3" t="s">
        <v>156</v>
      </c>
    </row>
    <row r="223" spans="1:20" x14ac:dyDescent="0.2">
      <c r="A223" s="3"/>
      <c r="B223" s="3"/>
      <c r="C223" s="3" t="s">
        <v>5</v>
      </c>
      <c r="D223" s="3" t="s">
        <v>147</v>
      </c>
      <c r="E223" s="3" t="s">
        <v>8</v>
      </c>
      <c r="F223" s="3" t="s">
        <v>146</v>
      </c>
      <c r="G223" s="3" t="s">
        <v>146</v>
      </c>
      <c r="H223" s="3">
        <v>12283109</v>
      </c>
      <c r="I223" s="3" t="s">
        <v>153</v>
      </c>
      <c r="J223" s="3" t="s">
        <v>151</v>
      </c>
      <c r="K223" s="3">
        <v>29</v>
      </c>
      <c r="L223" s="3">
        <v>74</v>
      </c>
      <c r="M223" s="4">
        <v>24.95</v>
      </c>
      <c r="N223" s="4">
        <f t="shared" si="5"/>
        <v>1846.3</v>
      </c>
      <c r="O223" s="4">
        <v>69.989999999999995</v>
      </c>
      <c r="P223" s="3" t="s">
        <v>154</v>
      </c>
      <c r="Q223" s="3" t="s">
        <v>176</v>
      </c>
      <c r="R223" s="3" t="s">
        <v>10</v>
      </c>
      <c r="S223" s="3">
        <v>6203423100</v>
      </c>
      <c r="T223" s="3" t="s">
        <v>156</v>
      </c>
    </row>
    <row r="224" spans="1:20" x14ac:dyDescent="0.2">
      <c r="A224" s="3"/>
      <c r="B224" s="3"/>
      <c r="C224" s="3" t="s">
        <v>5</v>
      </c>
      <c r="D224" s="3" t="s">
        <v>147</v>
      </c>
      <c r="E224" s="3" t="s">
        <v>8</v>
      </c>
      <c r="F224" s="3" t="s">
        <v>146</v>
      </c>
      <c r="G224" s="3" t="s">
        <v>146</v>
      </c>
      <c r="H224" s="3">
        <v>12283109</v>
      </c>
      <c r="I224" s="3" t="s">
        <v>153</v>
      </c>
      <c r="J224" s="3" t="s">
        <v>151</v>
      </c>
      <c r="K224" s="3">
        <v>29</v>
      </c>
      <c r="L224" s="3">
        <v>148</v>
      </c>
      <c r="M224" s="4">
        <v>24.95</v>
      </c>
      <c r="N224" s="4">
        <f t="shared" si="5"/>
        <v>3692.6</v>
      </c>
      <c r="O224" s="4">
        <v>69.989999999999995</v>
      </c>
      <c r="P224" s="3" t="s">
        <v>154</v>
      </c>
      <c r="Q224" s="3" t="s">
        <v>177</v>
      </c>
      <c r="R224" s="3" t="s">
        <v>10</v>
      </c>
      <c r="S224" s="3">
        <v>6203423100</v>
      </c>
      <c r="T224" s="3" t="s">
        <v>156</v>
      </c>
    </row>
    <row r="225" spans="1:20" x14ac:dyDescent="0.2">
      <c r="A225" s="3"/>
      <c r="B225" s="3"/>
      <c r="C225" s="3" t="s">
        <v>5</v>
      </c>
      <c r="D225" s="3" t="s">
        <v>147</v>
      </c>
      <c r="E225" s="3" t="s">
        <v>8</v>
      </c>
      <c r="F225" s="3" t="s">
        <v>146</v>
      </c>
      <c r="G225" s="3" t="s">
        <v>146</v>
      </c>
      <c r="H225" s="3">
        <v>12283109</v>
      </c>
      <c r="I225" s="3" t="s">
        <v>153</v>
      </c>
      <c r="J225" s="3" t="s">
        <v>151</v>
      </c>
      <c r="K225" s="3">
        <v>29</v>
      </c>
      <c r="L225" s="3">
        <v>15</v>
      </c>
      <c r="M225" s="4">
        <v>24.95</v>
      </c>
      <c r="N225" s="4">
        <f t="shared" si="5"/>
        <v>374.25</v>
      </c>
      <c r="O225" s="4">
        <v>69.989999999999995</v>
      </c>
      <c r="P225" s="3" t="s">
        <v>154</v>
      </c>
      <c r="Q225" s="3" t="s">
        <v>179</v>
      </c>
      <c r="R225" s="3" t="s">
        <v>10</v>
      </c>
      <c r="S225" s="3">
        <v>6203423100</v>
      </c>
      <c r="T225" s="3" t="s">
        <v>156</v>
      </c>
    </row>
    <row r="226" spans="1:20" x14ac:dyDescent="0.2">
      <c r="A226" s="3"/>
      <c r="B226" s="3"/>
      <c r="C226" s="3" t="s">
        <v>5</v>
      </c>
      <c r="D226" s="3" t="s">
        <v>147</v>
      </c>
      <c r="E226" s="3" t="s">
        <v>8</v>
      </c>
      <c r="F226" s="3" t="s">
        <v>146</v>
      </c>
      <c r="G226" s="3" t="s">
        <v>146</v>
      </c>
      <c r="H226" s="3">
        <v>12283109</v>
      </c>
      <c r="I226" s="3" t="s">
        <v>153</v>
      </c>
      <c r="J226" s="3" t="s">
        <v>151</v>
      </c>
      <c r="K226" s="3">
        <v>30</v>
      </c>
      <c r="L226" s="3">
        <v>74</v>
      </c>
      <c r="M226" s="4">
        <v>24.95</v>
      </c>
      <c r="N226" s="4">
        <f t="shared" si="5"/>
        <v>1846.3</v>
      </c>
      <c r="O226" s="4">
        <v>69.989999999999995</v>
      </c>
      <c r="P226" s="3" t="s">
        <v>154</v>
      </c>
      <c r="Q226" s="3" t="s">
        <v>194</v>
      </c>
      <c r="R226" s="3" t="s">
        <v>10</v>
      </c>
      <c r="S226" s="3">
        <v>6203423100</v>
      </c>
      <c r="T226" s="3" t="s">
        <v>156</v>
      </c>
    </row>
    <row r="227" spans="1:20" x14ac:dyDescent="0.2">
      <c r="A227" s="3"/>
      <c r="B227" s="3"/>
      <c r="C227" s="3" t="s">
        <v>5</v>
      </c>
      <c r="D227" s="3" t="s">
        <v>147</v>
      </c>
      <c r="E227" s="3" t="s">
        <v>8</v>
      </c>
      <c r="F227" s="3" t="s">
        <v>146</v>
      </c>
      <c r="G227" s="3" t="s">
        <v>146</v>
      </c>
      <c r="H227" s="3">
        <v>12283109</v>
      </c>
      <c r="I227" s="3" t="s">
        <v>153</v>
      </c>
      <c r="J227" s="3" t="s">
        <v>151</v>
      </c>
      <c r="K227" s="3">
        <v>30</v>
      </c>
      <c r="L227" s="3">
        <v>139</v>
      </c>
      <c r="M227" s="4">
        <v>24.95</v>
      </c>
      <c r="N227" s="4">
        <f t="shared" si="5"/>
        <v>3468.0499999999997</v>
      </c>
      <c r="O227" s="4">
        <v>69.989999999999995</v>
      </c>
      <c r="P227" s="3" t="s">
        <v>154</v>
      </c>
      <c r="Q227" s="3" t="s">
        <v>195</v>
      </c>
      <c r="R227" s="3" t="s">
        <v>10</v>
      </c>
      <c r="S227" s="3">
        <v>6203423100</v>
      </c>
      <c r="T227" s="3" t="s">
        <v>156</v>
      </c>
    </row>
    <row r="228" spans="1:20" x14ac:dyDescent="0.2">
      <c r="A228" s="3"/>
      <c r="B228" s="3"/>
      <c r="C228" s="3" t="s">
        <v>5</v>
      </c>
      <c r="D228" s="3" t="s">
        <v>147</v>
      </c>
      <c r="E228" s="3" t="s">
        <v>8</v>
      </c>
      <c r="F228" s="3" t="s">
        <v>146</v>
      </c>
      <c r="G228" s="3" t="s">
        <v>146</v>
      </c>
      <c r="H228" s="3">
        <v>12283109</v>
      </c>
      <c r="I228" s="3" t="s">
        <v>153</v>
      </c>
      <c r="J228" s="3" t="s">
        <v>151</v>
      </c>
      <c r="K228" s="3">
        <v>30</v>
      </c>
      <c r="L228" s="3">
        <v>178</v>
      </c>
      <c r="M228" s="4">
        <v>24.95</v>
      </c>
      <c r="N228" s="4">
        <f t="shared" si="5"/>
        <v>4441.0999999999995</v>
      </c>
      <c r="O228" s="4">
        <v>69.989999999999995</v>
      </c>
      <c r="P228" s="3" t="s">
        <v>154</v>
      </c>
      <c r="Q228" s="3" t="s">
        <v>197</v>
      </c>
      <c r="R228" s="3" t="s">
        <v>10</v>
      </c>
      <c r="S228" s="3">
        <v>6203423100</v>
      </c>
      <c r="T228" s="3" t="s">
        <v>156</v>
      </c>
    </row>
    <row r="229" spans="1:20" x14ac:dyDescent="0.2">
      <c r="A229" s="3"/>
      <c r="B229" s="3"/>
      <c r="C229" s="3" t="s">
        <v>5</v>
      </c>
      <c r="D229" s="3" t="s">
        <v>147</v>
      </c>
      <c r="E229" s="3" t="s">
        <v>8</v>
      </c>
      <c r="F229" s="3" t="s">
        <v>146</v>
      </c>
      <c r="G229" s="3" t="s">
        <v>146</v>
      </c>
      <c r="H229" s="3">
        <v>12283109</v>
      </c>
      <c r="I229" s="3" t="s">
        <v>153</v>
      </c>
      <c r="J229" s="3" t="s">
        <v>151</v>
      </c>
      <c r="K229" s="3">
        <v>31</v>
      </c>
      <c r="L229" s="3">
        <v>162</v>
      </c>
      <c r="M229" s="4">
        <v>24.95</v>
      </c>
      <c r="N229" s="4">
        <f t="shared" si="5"/>
        <v>4041.9</v>
      </c>
      <c r="O229" s="4">
        <v>69.989999999999995</v>
      </c>
      <c r="P229" s="3" t="s">
        <v>154</v>
      </c>
      <c r="Q229" s="3" t="s">
        <v>213</v>
      </c>
      <c r="R229" s="3" t="s">
        <v>10</v>
      </c>
      <c r="S229" s="3">
        <v>6203423100</v>
      </c>
      <c r="T229" s="3" t="s">
        <v>156</v>
      </c>
    </row>
    <row r="230" spans="1:20" x14ac:dyDescent="0.2">
      <c r="A230" s="3"/>
      <c r="B230" s="3"/>
      <c r="C230" s="3" t="s">
        <v>5</v>
      </c>
      <c r="D230" s="3" t="s">
        <v>147</v>
      </c>
      <c r="E230" s="3" t="s">
        <v>8</v>
      </c>
      <c r="F230" s="3" t="s">
        <v>146</v>
      </c>
      <c r="G230" s="3" t="s">
        <v>146</v>
      </c>
      <c r="H230" s="3">
        <v>12283109</v>
      </c>
      <c r="I230" s="3" t="s">
        <v>153</v>
      </c>
      <c r="J230" s="3" t="s">
        <v>151</v>
      </c>
      <c r="K230" s="3">
        <v>31</v>
      </c>
      <c r="L230" s="3">
        <v>25</v>
      </c>
      <c r="M230" s="4">
        <v>24.95</v>
      </c>
      <c r="N230" s="4">
        <f t="shared" si="5"/>
        <v>623.75</v>
      </c>
      <c r="O230" s="4">
        <v>69.989999999999995</v>
      </c>
      <c r="P230" s="3" t="s">
        <v>154</v>
      </c>
      <c r="Q230" s="3" t="s">
        <v>214</v>
      </c>
      <c r="R230" s="3" t="s">
        <v>10</v>
      </c>
      <c r="S230" s="3">
        <v>6203423100</v>
      </c>
      <c r="T230" s="3" t="s">
        <v>156</v>
      </c>
    </row>
    <row r="231" spans="1:20" x14ac:dyDescent="0.2">
      <c r="A231" s="3"/>
      <c r="B231" s="3"/>
      <c r="C231" s="3" t="s">
        <v>5</v>
      </c>
      <c r="D231" s="3" t="s">
        <v>147</v>
      </c>
      <c r="E231" s="3" t="s">
        <v>8</v>
      </c>
      <c r="F231" s="3" t="s">
        <v>146</v>
      </c>
      <c r="G231" s="3" t="s">
        <v>146</v>
      </c>
      <c r="H231" s="3">
        <v>12283109</v>
      </c>
      <c r="I231" s="3" t="s">
        <v>153</v>
      </c>
      <c r="J231" s="3" t="s">
        <v>151</v>
      </c>
      <c r="K231" s="3">
        <v>31</v>
      </c>
      <c r="L231" s="3">
        <v>79</v>
      </c>
      <c r="M231" s="4">
        <v>24.95</v>
      </c>
      <c r="N231" s="4">
        <f t="shared" si="5"/>
        <v>1971.05</v>
      </c>
      <c r="O231" s="4">
        <v>69.989999999999995</v>
      </c>
      <c r="P231" s="3" t="s">
        <v>154</v>
      </c>
      <c r="Q231" s="3" t="s">
        <v>215</v>
      </c>
      <c r="R231" s="3" t="s">
        <v>10</v>
      </c>
      <c r="S231" s="3">
        <v>6203423100</v>
      </c>
      <c r="T231" s="3" t="s">
        <v>156</v>
      </c>
    </row>
    <row r="232" spans="1:20" x14ac:dyDescent="0.2">
      <c r="A232" s="3"/>
      <c r="B232" s="3"/>
      <c r="C232" s="3" t="s">
        <v>5</v>
      </c>
      <c r="D232" s="3" t="s">
        <v>147</v>
      </c>
      <c r="E232" s="3" t="s">
        <v>8</v>
      </c>
      <c r="F232" s="3" t="s">
        <v>146</v>
      </c>
      <c r="G232" s="3" t="s">
        <v>146</v>
      </c>
      <c r="H232" s="3">
        <v>12283109</v>
      </c>
      <c r="I232" s="3" t="s">
        <v>153</v>
      </c>
      <c r="J232" s="3" t="s">
        <v>151</v>
      </c>
      <c r="K232" s="3">
        <v>32</v>
      </c>
      <c r="L232" s="3">
        <v>50</v>
      </c>
      <c r="M232" s="4">
        <v>24.95</v>
      </c>
      <c r="N232" s="4">
        <f t="shared" si="5"/>
        <v>1247.5</v>
      </c>
      <c r="O232" s="4">
        <v>69.989999999999995</v>
      </c>
      <c r="P232" s="3" t="s">
        <v>154</v>
      </c>
      <c r="Q232" s="3" t="s">
        <v>216</v>
      </c>
      <c r="R232" s="3" t="s">
        <v>10</v>
      </c>
      <c r="S232" s="3">
        <v>6203423100</v>
      </c>
      <c r="T232" s="3" t="s">
        <v>156</v>
      </c>
    </row>
    <row r="233" spans="1:20" x14ac:dyDescent="0.2">
      <c r="A233" s="3"/>
      <c r="B233" s="3"/>
      <c r="C233" s="3" t="s">
        <v>5</v>
      </c>
      <c r="D233" s="3" t="s">
        <v>147</v>
      </c>
      <c r="E233" s="3" t="s">
        <v>8</v>
      </c>
      <c r="F233" s="3" t="s">
        <v>146</v>
      </c>
      <c r="G233" s="3" t="s">
        <v>146</v>
      </c>
      <c r="H233" s="3">
        <v>12283109</v>
      </c>
      <c r="I233" s="3" t="s">
        <v>153</v>
      </c>
      <c r="J233" s="3" t="s">
        <v>151</v>
      </c>
      <c r="K233" s="3">
        <v>32</v>
      </c>
      <c r="L233" s="3">
        <v>5</v>
      </c>
      <c r="M233" s="4">
        <v>24.95</v>
      </c>
      <c r="N233" s="4">
        <f t="shared" si="5"/>
        <v>124.75</v>
      </c>
      <c r="O233" s="4">
        <v>69.989999999999995</v>
      </c>
      <c r="P233" s="3" t="s">
        <v>154</v>
      </c>
      <c r="Q233" s="3" t="s">
        <v>217</v>
      </c>
      <c r="R233" s="3" t="s">
        <v>10</v>
      </c>
      <c r="S233" s="3">
        <v>6203423100</v>
      </c>
      <c r="T233" s="3" t="s">
        <v>156</v>
      </c>
    </row>
    <row r="234" spans="1:20" x14ac:dyDescent="0.2">
      <c r="A234" s="3"/>
      <c r="B234" s="3"/>
      <c r="C234" s="3" t="s">
        <v>5</v>
      </c>
      <c r="D234" s="3" t="s">
        <v>147</v>
      </c>
      <c r="E234" s="3" t="s">
        <v>8</v>
      </c>
      <c r="F234" s="3" t="s">
        <v>146</v>
      </c>
      <c r="G234" s="3" t="s">
        <v>146</v>
      </c>
      <c r="H234" s="3">
        <v>12283109</v>
      </c>
      <c r="I234" s="3" t="s">
        <v>153</v>
      </c>
      <c r="J234" s="3" t="s">
        <v>151</v>
      </c>
      <c r="K234" s="3">
        <v>32</v>
      </c>
      <c r="L234" s="3">
        <v>41</v>
      </c>
      <c r="M234" s="4">
        <v>24.95</v>
      </c>
      <c r="N234" s="4">
        <f t="shared" si="5"/>
        <v>1022.9499999999999</v>
      </c>
      <c r="O234" s="4">
        <v>69.989999999999995</v>
      </c>
      <c r="P234" s="3" t="s">
        <v>154</v>
      </c>
      <c r="Q234" s="3" t="s">
        <v>218</v>
      </c>
      <c r="R234" s="3" t="s">
        <v>10</v>
      </c>
      <c r="S234" s="3">
        <v>6203423100</v>
      </c>
      <c r="T234" s="3" t="s">
        <v>156</v>
      </c>
    </row>
    <row r="235" spans="1:20" x14ac:dyDescent="0.2">
      <c r="A235" s="3"/>
      <c r="B235" s="3"/>
      <c r="C235" s="3" t="s">
        <v>5</v>
      </c>
      <c r="D235" s="3" t="s">
        <v>147</v>
      </c>
      <c r="E235" s="3" t="s">
        <v>8</v>
      </c>
      <c r="F235" s="3" t="s">
        <v>146</v>
      </c>
      <c r="G235" s="3" t="s">
        <v>146</v>
      </c>
      <c r="H235" s="3">
        <v>12283109</v>
      </c>
      <c r="I235" s="3" t="s">
        <v>153</v>
      </c>
      <c r="J235" s="3" t="s">
        <v>151</v>
      </c>
      <c r="K235" s="3">
        <v>33</v>
      </c>
      <c r="L235" s="3">
        <v>38</v>
      </c>
      <c r="M235" s="4">
        <v>24.95</v>
      </c>
      <c r="N235" s="4">
        <f t="shared" si="5"/>
        <v>948.1</v>
      </c>
      <c r="O235" s="4">
        <v>69.989999999999995</v>
      </c>
      <c r="P235" s="3" t="s">
        <v>154</v>
      </c>
      <c r="Q235" s="3" t="s">
        <v>224</v>
      </c>
      <c r="R235" s="3" t="s">
        <v>10</v>
      </c>
      <c r="S235" s="3">
        <v>6203423100</v>
      </c>
      <c r="T235" s="3" t="s">
        <v>156</v>
      </c>
    </row>
    <row r="236" spans="1:20" x14ac:dyDescent="0.2">
      <c r="A236" s="3"/>
      <c r="B236" s="3"/>
      <c r="C236" s="3" t="s">
        <v>5</v>
      </c>
      <c r="D236" s="3" t="s">
        <v>147</v>
      </c>
      <c r="E236" s="3" t="s">
        <v>8</v>
      </c>
      <c r="F236" s="3" t="s">
        <v>146</v>
      </c>
      <c r="G236" s="3" t="s">
        <v>146</v>
      </c>
      <c r="H236" s="3">
        <v>12283109</v>
      </c>
      <c r="I236" s="3" t="s">
        <v>153</v>
      </c>
      <c r="J236" s="3" t="s">
        <v>151</v>
      </c>
      <c r="K236" s="3">
        <v>33</v>
      </c>
      <c r="L236" s="3">
        <v>30</v>
      </c>
      <c r="M236" s="4">
        <v>24.95</v>
      </c>
      <c r="N236" s="4">
        <f t="shared" si="5"/>
        <v>748.5</v>
      </c>
      <c r="O236" s="4">
        <v>69.989999999999995</v>
      </c>
      <c r="P236" s="3" t="s">
        <v>154</v>
      </c>
      <c r="Q236" s="3" t="s">
        <v>225</v>
      </c>
      <c r="R236" s="3" t="s">
        <v>10</v>
      </c>
      <c r="S236" s="3">
        <v>6203423100</v>
      </c>
      <c r="T236" s="3" t="s">
        <v>156</v>
      </c>
    </row>
    <row r="237" spans="1:20" x14ac:dyDescent="0.2">
      <c r="A237" s="3"/>
      <c r="B237" s="3"/>
      <c r="C237" s="3" t="s">
        <v>5</v>
      </c>
      <c r="D237" s="3" t="s">
        <v>147</v>
      </c>
      <c r="E237" s="3" t="s">
        <v>8</v>
      </c>
      <c r="F237" s="3" t="s">
        <v>146</v>
      </c>
      <c r="G237" s="3" t="s">
        <v>146</v>
      </c>
      <c r="H237" s="3">
        <v>12283109</v>
      </c>
      <c r="I237" s="3" t="s">
        <v>153</v>
      </c>
      <c r="J237" s="3" t="s">
        <v>151</v>
      </c>
      <c r="K237" s="3">
        <v>33</v>
      </c>
      <c r="L237" s="3">
        <v>33</v>
      </c>
      <c r="M237" s="4">
        <v>24.95</v>
      </c>
      <c r="N237" s="4">
        <f t="shared" si="5"/>
        <v>823.35</v>
      </c>
      <c r="O237" s="4">
        <v>69.989999999999995</v>
      </c>
      <c r="P237" s="3" t="s">
        <v>154</v>
      </c>
      <c r="Q237" s="3" t="s">
        <v>226</v>
      </c>
      <c r="R237" s="3" t="s">
        <v>10</v>
      </c>
      <c r="S237" s="3">
        <v>6203423100</v>
      </c>
      <c r="T237" s="3" t="s">
        <v>156</v>
      </c>
    </row>
    <row r="238" spans="1:20" x14ac:dyDescent="0.2">
      <c r="A238" s="3"/>
      <c r="B238" s="3"/>
      <c r="C238" s="3" t="s">
        <v>5</v>
      </c>
      <c r="D238" s="3" t="s">
        <v>147</v>
      </c>
      <c r="E238" s="3" t="s">
        <v>8</v>
      </c>
      <c r="F238" s="3" t="s">
        <v>146</v>
      </c>
      <c r="G238" s="3" t="s">
        <v>146</v>
      </c>
      <c r="H238" s="3">
        <v>12283109</v>
      </c>
      <c r="I238" s="3" t="s">
        <v>153</v>
      </c>
      <c r="J238" s="3" t="s">
        <v>151</v>
      </c>
      <c r="K238" s="3">
        <v>34</v>
      </c>
      <c r="L238" s="3">
        <v>55</v>
      </c>
      <c r="M238" s="4">
        <v>24.95</v>
      </c>
      <c r="N238" s="4">
        <f t="shared" si="5"/>
        <v>1372.25</v>
      </c>
      <c r="O238" s="4">
        <v>69.989999999999995</v>
      </c>
      <c r="P238" s="3" t="s">
        <v>154</v>
      </c>
      <c r="Q238" s="3" t="s">
        <v>230</v>
      </c>
      <c r="R238" s="3" t="s">
        <v>10</v>
      </c>
      <c r="S238" s="3">
        <v>6203423100</v>
      </c>
      <c r="T238" s="3" t="s">
        <v>156</v>
      </c>
    </row>
    <row r="239" spans="1:20" x14ac:dyDescent="0.2">
      <c r="A239" s="3"/>
      <c r="B239" s="3"/>
      <c r="C239" s="3" t="s">
        <v>5</v>
      </c>
      <c r="D239" s="3" t="s">
        <v>147</v>
      </c>
      <c r="E239" s="3" t="s">
        <v>8</v>
      </c>
      <c r="F239" s="3" t="s">
        <v>146</v>
      </c>
      <c r="G239" s="3" t="s">
        <v>146</v>
      </c>
      <c r="H239" s="3">
        <v>12283109</v>
      </c>
      <c r="I239" s="3" t="s">
        <v>153</v>
      </c>
      <c r="J239" s="3" t="s">
        <v>151</v>
      </c>
      <c r="K239" s="3">
        <v>34</v>
      </c>
      <c r="L239" s="3">
        <v>63</v>
      </c>
      <c r="M239" s="4">
        <v>24.95</v>
      </c>
      <c r="N239" s="4">
        <f t="shared" si="5"/>
        <v>1571.85</v>
      </c>
      <c r="O239" s="4">
        <v>69.989999999999995</v>
      </c>
      <c r="P239" s="3" t="s">
        <v>154</v>
      </c>
      <c r="Q239" s="3" t="s">
        <v>231</v>
      </c>
      <c r="R239" s="3" t="s">
        <v>10</v>
      </c>
      <c r="S239" s="3">
        <v>6203423100</v>
      </c>
      <c r="T239" s="3" t="s">
        <v>156</v>
      </c>
    </row>
    <row r="240" spans="1:20" x14ac:dyDescent="0.2">
      <c r="A240" s="3"/>
      <c r="B240" s="3"/>
      <c r="C240" s="3" t="s">
        <v>5</v>
      </c>
      <c r="D240" s="3" t="s">
        <v>147</v>
      </c>
      <c r="E240" s="3" t="s">
        <v>8</v>
      </c>
      <c r="F240" s="3" t="s">
        <v>146</v>
      </c>
      <c r="G240" s="3" t="s">
        <v>146</v>
      </c>
      <c r="H240" s="3">
        <v>12283109</v>
      </c>
      <c r="I240" s="3" t="s">
        <v>153</v>
      </c>
      <c r="J240" s="3" t="s">
        <v>151</v>
      </c>
      <c r="K240" s="3">
        <v>36</v>
      </c>
      <c r="L240" s="3">
        <v>50</v>
      </c>
      <c r="M240" s="4">
        <v>24.95</v>
      </c>
      <c r="N240" s="4">
        <f t="shared" si="5"/>
        <v>1247.5</v>
      </c>
      <c r="O240" s="4">
        <v>69.989999999999995</v>
      </c>
      <c r="P240" s="3" t="s">
        <v>154</v>
      </c>
      <c r="Q240" s="3" t="s">
        <v>238</v>
      </c>
      <c r="R240" s="3" t="s">
        <v>10</v>
      </c>
      <c r="S240" s="3">
        <v>6203423100</v>
      </c>
      <c r="T240" s="3" t="s">
        <v>156</v>
      </c>
    </row>
    <row r="241" spans="1:20" x14ac:dyDescent="0.2">
      <c r="A241" s="3"/>
      <c r="B241" s="3"/>
      <c r="C241" s="3" t="s">
        <v>5</v>
      </c>
      <c r="D241" s="3" t="s">
        <v>147</v>
      </c>
      <c r="E241" s="3" t="s">
        <v>8</v>
      </c>
      <c r="F241" s="3" t="s">
        <v>146</v>
      </c>
      <c r="G241" s="3" t="s">
        <v>146</v>
      </c>
      <c r="H241" s="3">
        <v>12283109</v>
      </c>
      <c r="I241" s="3" t="s">
        <v>153</v>
      </c>
      <c r="J241" s="3" t="s">
        <v>151</v>
      </c>
      <c r="K241" s="3">
        <v>36</v>
      </c>
      <c r="L241" s="3">
        <v>65</v>
      </c>
      <c r="M241" s="4">
        <v>24.95</v>
      </c>
      <c r="N241" s="4">
        <f t="shared" si="5"/>
        <v>1621.75</v>
      </c>
      <c r="O241" s="4">
        <v>69.989999999999995</v>
      </c>
      <c r="P241" s="3" t="s">
        <v>154</v>
      </c>
      <c r="Q241" s="3" t="s">
        <v>239</v>
      </c>
      <c r="R241" s="3" t="s">
        <v>10</v>
      </c>
      <c r="S241" s="3">
        <v>6203423100</v>
      </c>
      <c r="T241" s="3" t="s">
        <v>156</v>
      </c>
    </row>
    <row r="242" spans="1:20" ht="120" customHeight="1" x14ac:dyDescent="0.2">
      <c r="A242" s="3"/>
      <c r="B242" s="3"/>
      <c r="C242" s="3" t="s">
        <v>5</v>
      </c>
      <c r="D242" s="3" t="s">
        <v>147</v>
      </c>
      <c r="E242" s="3" t="s">
        <v>8</v>
      </c>
      <c r="F242" s="3" t="s">
        <v>146</v>
      </c>
      <c r="G242" s="3" t="s">
        <v>146</v>
      </c>
      <c r="H242" s="3">
        <v>12278007</v>
      </c>
      <c r="I242" s="3" t="s">
        <v>148</v>
      </c>
      <c r="J242" s="3" t="s">
        <v>151</v>
      </c>
      <c r="K242" s="3">
        <v>27</v>
      </c>
      <c r="L242" s="3">
        <v>7</v>
      </c>
      <c r="M242" s="4">
        <v>21.4</v>
      </c>
      <c r="N242" s="4">
        <f t="shared" si="4"/>
        <v>149.79999999999998</v>
      </c>
      <c r="O242" s="4">
        <v>59.99</v>
      </c>
      <c r="P242" s="3" t="s">
        <v>149</v>
      </c>
      <c r="Q242" s="3" t="s">
        <v>150</v>
      </c>
      <c r="R242" s="3"/>
      <c r="S242" s="3">
        <v>6203423100</v>
      </c>
      <c r="T242" s="3" t="s">
        <v>152</v>
      </c>
    </row>
    <row r="243" spans="1:20" x14ac:dyDescent="0.2">
      <c r="A243" s="3"/>
      <c r="B243" s="3"/>
      <c r="C243" s="3" t="s">
        <v>5</v>
      </c>
      <c r="D243" s="3" t="s">
        <v>147</v>
      </c>
      <c r="E243" s="3" t="s">
        <v>8</v>
      </c>
      <c r="F243" s="3" t="s">
        <v>146</v>
      </c>
      <c r="G243" s="3" t="s">
        <v>146</v>
      </c>
      <c r="H243" s="3">
        <v>12278007</v>
      </c>
      <c r="I243" s="3" t="s">
        <v>148</v>
      </c>
      <c r="J243" s="3" t="s">
        <v>151</v>
      </c>
      <c r="K243" s="3">
        <v>28</v>
      </c>
      <c r="L243" s="3">
        <v>391</v>
      </c>
      <c r="M243" s="4">
        <v>21.4</v>
      </c>
      <c r="N243" s="4">
        <f t="shared" si="4"/>
        <v>8367.4</v>
      </c>
      <c r="O243" s="4">
        <v>59.99</v>
      </c>
      <c r="P243" s="3" t="s">
        <v>149</v>
      </c>
      <c r="Q243" s="3" t="s">
        <v>167</v>
      </c>
      <c r="R243" s="3"/>
      <c r="S243" s="3">
        <v>6203423100</v>
      </c>
      <c r="T243" s="3" t="s">
        <v>152</v>
      </c>
    </row>
    <row r="244" spans="1:20" x14ac:dyDescent="0.2">
      <c r="A244" s="3"/>
      <c r="B244" s="3"/>
      <c r="C244" s="3" t="s">
        <v>5</v>
      </c>
      <c r="D244" s="3" t="s">
        <v>147</v>
      </c>
      <c r="E244" s="3" t="s">
        <v>8</v>
      </c>
      <c r="F244" s="3" t="s">
        <v>146</v>
      </c>
      <c r="G244" s="3" t="s">
        <v>146</v>
      </c>
      <c r="H244" s="3">
        <v>12278007</v>
      </c>
      <c r="I244" s="3" t="s">
        <v>148</v>
      </c>
      <c r="J244" s="3" t="s">
        <v>151</v>
      </c>
      <c r="K244" s="3">
        <v>28</v>
      </c>
      <c r="L244" s="3">
        <v>72</v>
      </c>
      <c r="M244" s="4">
        <v>21.4</v>
      </c>
      <c r="N244" s="4">
        <f t="shared" si="4"/>
        <v>1540.8</v>
      </c>
      <c r="O244" s="4">
        <v>59.99</v>
      </c>
      <c r="P244" s="3" t="s">
        <v>149</v>
      </c>
      <c r="Q244" s="3" t="s">
        <v>169</v>
      </c>
      <c r="R244" s="3"/>
      <c r="S244" s="3">
        <v>6203423100</v>
      </c>
      <c r="T244" s="3" t="s">
        <v>152</v>
      </c>
    </row>
    <row r="245" spans="1:20" x14ac:dyDescent="0.2">
      <c r="A245" s="3"/>
      <c r="B245" s="3"/>
      <c r="C245" s="3" t="s">
        <v>5</v>
      </c>
      <c r="D245" s="3" t="s">
        <v>147</v>
      </c>
      <c r="E245" s="3" t="s">
        <v>8</v>
      </c>
      <c r="F245" s="3" t="s">
        <v>146</v>
      </c>
      <c r="G245" s="3" t="s">
        <v>146</v>
      </c>
      <c r="H245" s="3">
        <v>12278007</v>
      </c>
      <c r="I245" s="3" t="s">
        <v>148</v>
      </c>
      <c r="J245" s="3" t="s">
        <v>151</v>
      </c>
      <c r="K245" s="3">
        <v>29</v>
      </c>
      <c r="L245" s="3">
        <v>249</v>
      </c>
      <c r="M245" s="4">
        <v>21.4</v>
      </c>
      <c r="N245" s="4">
        <f t="shared" si="4"/>
        <v>5328.5999999999995</v>
      </c>
      <c r="O245" s="4">
        <v>59.99</v>
      </c>
      <c r="P245" s="3" t="s">
        <v>149</v>
      </c>
      <c r="Q245" s="3" t="s">
        <v>175</v>
      </c>
      <c r="R245" s="3"/>
      <c r="S245" s="3">
        <v>6203423100</v>
      </c>
      <c r="T245" s="3" t="s">
        <v>152</v>
      </c>
    </row>
    <row r="246" spans="1:20" x14ac:dyDescent="0.2">
      <c r="A246" s="3"/>
      <c r="B246" s="3"/>
      <c r="C246" s="3" t="s">
        <v>5</v>
      </c>
      <c r="D246" s="3" t="s">
        <v>147</v>
      </c>
      <c r="E246" s="3" t="s">
        <v>8</v>
      </c>
      <c r="F246" s="3" t="s">
        <v>146</v>
      </c>
      <c r="G246" s="3" t="s">
        <v>146</v>
      </c>
      <c r="H246" s="3">
        <v>12278007</v>
      </c>
      <c r="I246" s="3" t="s">
        <v>148</v>
      </c>
      <c r="J246" s="3" t="s">
        <v>151</v>
      </c>
      <c r="K246" s="3">
        <v>29</v>
      </c>
      <c r="L246" s="3">
        <v>325</v>
      </c>
      <c r="M246" s="4">
        <v>21.4</v>
      </c>
      <c r="N246" s="4">
        <f t="shared" si="4"/>
        <v>6954.9999999999991</v>
      </c>
      <c r="O246" s="4">
        <v>59.99</v>
      </c>
      <c r="P246" s="3" t="s">
        <v>149</v>
      </c>
      <c r="Q246" s="3" t="s">
        <v>178</v>
      </c>
      <c r="R246" s="3"/>
      <c r="S246" s="3">
        <v>6203423100</v>
      </c>
      <c r="T246" s="3" t="s">
        <v>152</v>
      </c>
    </row>
    <row r="247" spans="1:20" x14ac:dyDescent="0.2">
      <c r="A247" s="3"/>
      <c r="B247" s="3"/>
      <c r="C247" s="3" t="s">
        <v>5</v>
      </c>
      <c r="D247" s="3" t="s">
        <v>147</v>
      </c>
      <c r="E247" s="3" t="s">
        <v>8</v>
      </c>
      <c r="F247" s="3" t="s">
        <v>146</v>
      </c>
      <c r="G247" s="3" t="s">
        <v>146</v>
      </c>
      <c r="H247" s="3">
        <v>12278007</v>
      </c>
      <c r="I247" s="3" t="s">
        <v>148</v>
      </c>
      <c r="J247" s="3" t="s">
        <v>151</v>
      </c>
      <c r="K247" s="3">
        <v>30</v>
      </c>
      <c r="L247" s="3">
        <v>122</v>
      </c>
      <c r="M247" s="4">
        <v>21.4</v>
      </c>
      <c r="N247" s="4">
        <f t="shared" si="4"/>
        <v>2610.7999999999997</v>
      </c>
      <c r="O247" s="4">
        <v>59.99</v>
      </c>
      <c r="P247" s="3" t="s">
        <v>149</v>
      </c>
      <c r="Q247" s="3" t="s">
        <v>192</v>
      </c>
      <c r="R247" s="3"/>
      <c r="S247" s="3">
        <v>6203423100</v>
      </c>
      <c r="T247" s="3" t="s">
        <v>152</v>
      </c>
    </row>
    <row r="248" spans="1:20" x14ac:dyDescent="0.2">
      <c r="A248" s="3"/>
      <c r="B248" s="3"/>
      <c r="C248" s="3" t="s">
        <v>5</v>
      </c>
      <c r="D248" s="3" t="s">
        <v>147</v>
      </c>
      <c r="E248" s="3" t="s">
        <v>8</v>
      </c>
      <c r="F248" s="3" t="s">
        <v>146</v>
      </c>
      <c r="G248" s="3" t="s">
        <v>146</v>
      </c>
      <c r="H248" s="3">
        <v>12278007</v>
      </c>
      <c r="I248" s="3" t="s">
        <v>148</v>
      </c>
      <c r="J248" s="3" t="s">
        <v>151</v>
      </c>
      <c r="K248" s="3">
        <v>30</v>
      </c>
      <c r="L248" s="3">
        <v>151</v>
      </c>
      <c r="M248" s="4">
        <v>21.4</v>
      </c>
      <c r="N248" s="4">
        <f t="shared" si="4"/>
        <v>3231.3999999999996</v>
      </c>
      <c r="O248" s="4">
        <v>59.99</v>
      </c>
      <c r="P248" s="3" t="s">
        <v>149</v>
      </c>
      <c r="Q248" s="3" t="s">
        <v>193</v>
      </c>
      <c r="R248" s="3"/>
      <c r="S248" s="3">
        <v>6203423100</v>
      </c>
      <c r="T248" s="3" t="s">
        <v>152</v>
      </c>
    </row>
    <row r="249" spans="1:20" x14ac:dyDescent="0.2">
      <c r="A249" s="3"/>
      <c r="B249" s="3"/>
      <c r="C249" s="3" t="s">
        <v>5</v>
      </c>
      <c r="D249" s="3" t="s">
        <v>147</v>
      </c>
      <c r="E249" s="3" t="s">
        <v>8</v>
      </c>
      <c r="F249" s="3" t="s">
        <v>146</v>
      </c>
      <c r="G249" s="3" t="s">
        <v>146</v>
      </c>
      <c r="H249" s="3">
        <v>12278007</v>
      </c>
      <c r="I249" s="3" t="s">
        <v>148</v>
      </c>
      <c r="J249" s="3" t="s">
        <v>151</v>
      </c>
      <c r="K249" s="3">
        <v>30</v>
      </c>
      <c r="L249" s="3">
        <v>401</v>
      </c>
      <c r="M249" s="4">
        <v>21.4</v>
      </c>
      <c r="N249" s="4">
        <f t="shared" si="4"/>
        <v>8581.4</v>
      </c>
      <c r="O249" s="4">
        <v>59.99</v>
      </c>
      <c r="P249" s="3" t="s">
        <v>149</v>
      </c>
      <c r="Q249" s="3" t="s">
        <v>196</v>
      </c>
      <c r="R249" s="3"/>
      <c r="S249" s="3">
        <v>6203423100</v>
      </c>
      <c r="T249" s="3" t="s">
        <v>152</v>
      </c>
    </row>
    <row r="250" spans="1:20" ht="120" customHeight="1" x14ac:dyDescent="0.2">
      <c r="A250" s="3"/>
      <c r="B250" s="3"/>
      <c r="C250" s="3" t="s">
        <v>5</v>
      </c>
      <c r="D250" s="3" t="s">
        <v>147</v>
      </c>
      <c r="E250" s="3" t="s">
        <v>8</v>
      </c>
      <c r="F250" s="3" t="s">
        <v>146</v>
      </c>
      <c r="G250" s="3" t="s">
        <v>146</v>
      </c>
      <c r="H250" s="3">
        <v>12295725</v>
      </c>
      <c r="I250" s="3" t="s">
        <v>186</v>
      </c>
      <c r="J250" s="3" t="s">
        <v>151</v>
      </c>
      <c r="K250" s="3">
        <v>29</v>
      </c>
      <c r="L250" s="3">
        <v>332</v>
      </c>
      <c r="M250" s="4">
        <v>14.28</v>
      </c>
      <c r="N250" s="4">
        <f t="shared" si="4"/>
        <v>4740.96</v>
      </c>
      <c r="O250" s="4">
        <v>39.99</v>
      </c>
      <c r="P250" s="3" t="s">
        <v>181</v>
      </c>
      <c r="Q250" s="3" t="s">
        <v>187</v>
      </c>
      <c r="R250" s="3" t="s">
        <v>182</v>
      </c>
      <c r="S250" s="3">
        <v>6203423100</v>
      </c>
      <c r="T250" s="3" t="s">
        <v>185</v>
      </c>
    </row>
    <row r="251" spans="1:20" x14ac:dyDescent="0.2">
      <c r="A251" s="3"/>
      <c r="B251" s="3"/>
      <c r="C251" s="3" t="s">
        <v>5</v>
      </c>
      <c r="D251" s="3" t="s">
        <v>147</v>
      </c>
      <c r="E251" s="3" t="s">
        <v>8</v>
      </c>
      <c r="F251" s="3" t="s">
        <v>146</v>
      </c>
      <c r="G251" s="3" t="s">
        <v>146</v>
      </c>
      <c r="H251" s="3">
        <v>12295725</v>
      </c>
      <c r="I251" s="3" t="s">
        <v>186</v>
      </c>
      <c r="J251" s="3" t="s">
        <v>151</v>
      </c>
      <c r="K251" s="3">
        <v>30</v>
      </c>
      <c r="L251" s="3">
        <v>270</v>
      </c>
      <c r="M251" s="4">
        <v>14.28</v>
      </c>
      <c r="N251" s="4">
        <f t="shared" si="4"/>
        <v>3855.6</v>
      </c>
      <c r="O251" s="4">
        <v>39.99</v>
      </c>
      <c r="P251" s="3" t="s">
        <v>181</v>
      </c>
      <c r="Q251" s="3" t="s">
        <v>203</v>
      </c>
      <c r="R251" s="3" t="s">
        <v>182</v>
      </c>
      <c r="S251" s="3">
        <v>6203423100</v>
      </c>
      <c r="T251" s="3" t="s">
        <v>185</v>
      </c>
    </row>
    <row r="252" spans="1:20" ht="120" customHeight="1" x14ac:dyDescent="0.2">
      <c r="A252" s="3"/>
      <c r="B252" s="3"/>
      <c r="C252" s="3" t="s">
        <v>5</v>
      </c>
      <c r="D252" s="3" t="s">
        <v>147</v>
      </c>
      <c r="E252" s="3" t="s">
        <v>8</v>
      </c>
      <c r="F252" s="3" t="s">
        <v>146</v>
      </c>
      <c r="G252" s="3" t="s">
        <v>146</v>
      </c>
      <c r="H252" s="3">
        <v>12295623</v>
      </c>
      <c r="I252" s="3" t="s">
        <v>180</v>
      </c>
      <c r="J252" s="3" t="s">
        <v>184</v>
      </c>
      <c r="K252" s="3">
        <v>29</v>
      </c>
      <c r="L252" s="3">
        <v>162</v>
      </c>
      <c r="M252" s="4">
        <v>14.28</v>
      </c>
      <c r="N252" s="4">
        <f t="shared" si="4"/>
        <v>2313.3599999999997</v>
      </c>
      <c r="O252" s="4">
        <v>39.99</v>
      </c>
      <c r="P252" s="3" t="s">
        <v>181</v>
      </c>
      <c r="Q252" s="3" t="s">
        <v>183</v>
      </c>
      <c r="R252" s="3" t="s">
        <v>182</v>
      </c>
      <c r="S252" s="3">
        <v>6203423100</v>
      </c>
      <c r="T252" s="3" t="s">
        <v>185</v>
      </c>
    </row>
    <row r="253" spans="1:20" x14ac:dyDescent="0.2">
      <c r="A253" s="3"/>
      <c r="B253" s="3"/>
      <c r="C253" s="3" t="s">
        <v>5</v>
      </c>
      <c r="D253" s="3" t="s">
        <v>147</v>
      </c>
      <c r="E253" s="3" t="s">
        <v>8</v>
      </c>
      <c r="F253" s="3" t="s">
        <v>146</v>
      </c>
      <c r="G253" s="3" t="s">
        <v>146</v>
      </c>
      <c r="H253" s="3">
        <v>12295623</v>
      </c>
      <c r="I253" s="3" t="s">
        <v>180</v>
      </c>
      <c r="J253" s="3" t="s">
        <v>184</v>
      </c>
      <c r="K253" s="3">
        <v>30</v>
      </c>
      <c r="L253" s="3">
        <v>14</v>
      </c>
      <c r="M253" s="4">
        <v>14.28</v>
      </c>
      <c r="N253" s="4">
        <f t="shared" si="4"/>
        <v>199.92</v>
      </c>
      <c r="O253" s="4">
        <v>39.99</v>
      </c>
      <c r="P253" s="3" t="s">
        <v>181</v>
      </c>
      <c r="Q253" s="3" t="s">
        <v>198</v>
      </c>
      <c r="R253" s="3" t="s">
        <v>182</v>
      </c>
      <c r="S253" s="3">
        <v>6203423100</v>
      </c>
      <c r="T253" s="3" t="s">
        <v>185</v>
      </c>
    </row>
    <row r="255" spans="1:20" ht="15.75" x14ac:dyDescent="0.2">
      <c r="L255" s="13">
        <f>SUM(L3:L254)</f>
        <v>63742</v>
      </c>
      <c r="N255" s="10">
        <f>SUM(N3:N254)</f>
        <v>930970.17000000039</v>
      </c>
    </row>
  </sheetData>
  <sortState ref="G56:V253">
    <sortCondition ref="H56:H253"/>
    <sortCondition ref="K56:K253" customList="XXS,XS,S,M,L,XL,XXL,XXXL"/>
  </sortState>
  <phoneticPr fontId="0" type="noConversion"/>
  <conditionalFormatting sqref="Q2:Q65536">
    <cfRule type="duplicateValues" dxfId="1" priority="1"/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showGridLines="0" workbookViewId="0">
      <pane ySplit="2" topLeftCell="A3" activePane="bottomLeft" state="frozen"/>
      <selection pane="bottomLeft" activeCell="O1" sqref="O1:O1048576"/>
    </sheetView>
  </sheetViews>
  <sheetFormatPr defaultRowHeight="15" x14ac:dyDescent="0.25"/>
  <cols>
    <col min="1" max="1" width="20.7109375" style="9" customWidth="1"/>
    <col min="2" max="2" width="15.42578125" style="9" customWidth="1"/>
    <col min="3" max="3" width="25.140625" style="9" bestFit="1" customWidth="1"/>
    <col min="4" max="4" width="9.140625" style="9"/>
    <col min="5" max="5" width="14.28515625" style="9" bestFit="1" customWidth="1"/>
    <col min="6" max="6" width="14" style="9" customWidth="1"/>
    <col min="7" max="7" width="14.5703125" style="9" bestFit="1" customWidth="1"/>
    <col min="8" max="8" width="37" style="9" bestFit="1" customWidth="1"/>
    <col min="9" max="9" width="16.5703125" style="9" bestFit="1" customWidth="1"/>
    <col min="10" max="10" width="9.140625" style="9"/>
    <col min="11" max="11" width="10.28515625" style="9" bestFit="1" customWidth="1"/>
    <col min="12" max="12" width="9.140625" style="9"/>
    <col min="13" max="13" width="11.85546875" style="9" bestFit="1" customWidth="1"/>
    <col min="14" max="14" width="9.140625" style="9"/>
    <col min="15" max="15" width="50.5703125" style="9" bestFit="1" customWidth="1"/>
    <col min="16" max="16" width="15" style="9" bestFit="1" customWidth="1"/>
    <col min="17" max="17" width="12.85546875" style="9" bestFit="1" customWidth="1"/>
    <col min="18" max="18" width="15.28515625" style="9" bestFit="1" customWidth="1"/>
    <col min="19" max="19" width="97" style="9" bestFit="1" customWidth="1"/>
    <col min="20" max="16384" width="9.140625" style="9"/>
  </cols>
  <sheetData>
    <row r="1" spans="1:19" s="1" customFormat="1" ht="60" customHeight="1" x14ac:dyDescent="0.2">
      <c r="A1"/>
      <c r="L1" s="2"/>
      <c r="M1" s="2"/>
      <c r="N1" s="2"/>
    </row>
    <row r="2" spans="1:19" s="1" customFormat="1" ht="30" customHeight="1" x14ac:dyDescent="0.2">
      <c r="A2" s="6" t="s">
        <v>446</v>
      </c>
      <c r="B2" s="7" t="s">
        <v>447</v>
      </c>
      <c r="C2" s="7" t="s">
        <v>449</v>
      </c>
      <c r="D2" s="7" t="s">
        <v>448</v>
      </c>
      <c r="E2" s="7" t="s">
        <v>0</v>
      </c>
      <c r="F2" s="7" t="s">
        <v>459</v>
      </c>
      <c r="G2" s="7" t="s">
        <v>450</v>
      </c>
      <c r="H2" s="7" t="s">
        <v>451</v>
      </c>
      <c r="I2" s="7" t="s">
        <v>457</v>
      </c>
      <c r="J2" s="7" t="s">
        <v>452</v>
      </c>
      <c r="K2" s="7" t="s">
        <v>1</v>
      </c>
      <c r="L2" s="8" t="s">
        <v>443</v>
      </c>
      <c r="M2" s="8" t="s">
        <v>456</v>
      </c>
      <c r="N2" s="8" t="s">
        <v>445</v>
      </c>
      <c r="O2" s="7" t="s">
        <v>454</v>
      </c>
      <c r="P2" s="7" t="s">
        <v>453</v>
      </c>
      <c r="Q2" s="7" t="s">
        <v>458</v>
      </c>
      <c r="R2" s="7" t="s">
        <v>455</v>
      </c>
      <c r="S2" s="7" t="s">
        <v>2</v>
      </c>
    </row>
    <row r="3" spans="1:19" s="1" customFormat="1" ht="120" customHeight="1" x14ac:dyDescent="0.2">
      <c r="A3" s="3"/>
      <c r="B3" s="3" t="s">
        <v>5</v>
      </c>
      <c r="C3" s="3" t="s">
        <v>25</v>
      </c>
      <c r="D3" s="3" t="s">
        <v>8</v>
      </c>
      <c r="E3" s="3" t="s">
        <v>23</v>
      </c>
      <c r="F3" s="3" t="s">
        <v>24</v>
      </c>
      <c r="G3" s="3">
        <v>12284973</v>
      </c>
      <c r="H3" s="3" t="s">
        <v>44</v>
      </c>
      <c r="I3" s="3" t="s">
        <v>13</v>
      </c>
      <c r="J3" s="3">
        <v>41</v>
      </c>
      <c r="K3" s="3">
        <v>191</v>
      </c>
      <c r="L3" s="4">
        <v>14.28</v>
      </c>
      <c r="M3" s="4">
        <f t="shared" ref="M3:M47" si="0">L3*K3</f>
        <v>2727.48</v>
      </c>
      <c r="N3" s="4">
        <v>39.99</v>
      </c>
      <c r="O3" s="3" t="s">
        <v>45</v>
      </c>
      <c r="P3" s="3" t="s">
        <v>67</v>
      </c>
      <c r="Q3" s="3" t="s">
        <v>46</v>
      </c>
      <c r="R3" s="3">
        <v>6404199000</v>
      </c>
      <c r="S3" s="3" t="s">
        <v>49</v>
      </c>
    </row>
    <row r="4" spans="1:19" s="1" customFormat="1" x14ac:dyDescent="0.2">
      <c r="A4" s="3"/>
      <c r="B4" s="3" t="s">
        <v>5</v>
      </c>
      <c r="C4" s="3" t="s">
        <v>25</v>
      </c>
      <c r="D4" s="3" t="s">
        <v>8</v>
      </c>
      <c r="E4" s="3" t="s">
        <v>23</v>
      </c>
      <c r="F4" s="3" t="s">
        <v>24</v>
      </c>
      <c r="G4" s="3">
        <v>12284973</v>
      </c>
      <c r="H4" s="3" t="s">
        <v>44</v>
      </c>
      <c r="I4" s="3" t="s">
        <v>13</v>
      </c>
      <c r="J4" s="3">
        <v>42</v>
      </c>
      <c r="K4" s="3">
        <v>414</v>
      </c>
      <c r="L4" s="4">
        <v>14.28</v>
      </c>
      <c r="M4" s="4">
        <f t="shared" si="0"/>
        <v>5911.92</v>
      </c>
      <c r="N4" s="4">
        <v>39.99</v>
      </c>
      <c r="O4" s="3" t="s">
        <v>45</v>
      </c>
      <c r="P4" s="3" t="s">
        <v>69</v>
      </c>
      <c r="Q4" s="3" t="s">
        <v>46</v>
      </c>
      <c r="R4" s="3">
        <v>6404199000</v>
      </c>
      <c r="S4" s="3" t="s">
        <v>49</v>
      </c>
    </row>
    <row r="5" spans="1:19" s="1" customFormat="1" x14ac:dyDescent="0.2">
      <c r="A5" s="3"/>
      <c r="B5" s="3" t="s">
        <v>5</v>
      </c>
      <c r="C5" s="3" t="s">
        <v>25</v>
      </c>
      <c r="D5" s="3" t="s">
        <v>8</v>
      </c>
      <c r="E5" s="3" t="s">
        <v>23</v>
      </c>
      <c r="F5" s="3" t="s">
        <v>24</v>
      </c>
      <c r="G5" s="3">
        <v>12284973</v>
      </c>
      <c r="H5" s="3" t="s">
        <v>44</v>
      </c>
      <c r="I5" s="3" t="s">
        <v>13</v>
      </c>
      <c r="J5" s="3">
        <v>43</v>
      </c>
      <c r="K5" s="3">
        <v>524</v>
      </c>
      <c r="L5" s="4">
        <v>14.28</v>
      </c>
      <c r="M5" s="4">
        <f t="shared" si="0"/>
        <v>7482.7199999999993</v>
      </c>
      <c r="N5" s="4">
        <v>39.99</v>
      </c>
      <c r="O5" s="3" t="s">
        <v>45</v>
      </c>
      <c r="P5" s="3" t="s">
        <v>74</v>
      </c>
      <c r="Q5" s="3" t="s">
        <v>46</v>
      </c>
      <c r="R5" s="3">
        <v>6404199000</v>
      </c>
      <c r="S5" s="3" t="s">
        <v>49</v>
      </c>
    </row>
    <row r="6" spans="1:19" s="1" customFormat="1" x14ac:dyDescent="0.2">
      <c r="A6" s="3"/>
      <c r="B6" s="3" t="s">
        <v>5</v>
      </c>
      <c r="C6" s="3" t="s">
        <v>25</v>
      </c>
      <c r="D6" s="3" t="s">
        <v>8</v>
      </c>
      <c r="E6" s="3" t="s">
        <v>23</v>
      </c>
      <c r="F6" s="3" t="s">
        <v>24</v>
      </c>
      <c r="G6" s="3">
        <v>12284973</v>
      </c>
      <c r="H6" s="3" t="s">
        <v>44</v>
      </c>
      <c r="I6" s="3" t="s">
        <v>13</v>
      </c>
      <c r="J6" s="3">
        <v>44</v>
      </c>
      <c r="K6" s="3">
        <v>404</v>
      </c>
      <c r="L6" s="4">
        <v>14.28</v>
      </c>
      <c r="M6" s="4">
        <f t="shared" si="0"/>
        <v>5769.12</v>
      </c>
      <c r="N6" s="4">
        <v>39.99</v>
      </c>
      <c r="O6" s="3" t="s">
        <v>45</v>
      </c>
      <c r="P6" s="3" t="s">
        <v>82</v>
      </c>
      <c r="Q6" s="3" t="s">
        <v>46</v>
      </c>
      <c r="R6" s="3">
        <v>6404199000</v>
      </c>
      <c r="S6" s="3" t="s">
        <v>49</v>
      </c>
    </row>
    <row r="7" spans="1:19" s="1" customFormat="1" x14ac:dyDescent="0.2">
      <c r="A7" s="3"/>
      <c r="B7" s="3" t="s">
        <v>5</v>
      </c>
      <c r="C7" s="3" t="s">
        <v>25</v>
      </c>
      <c r="D7" s="3" t="s">
        <v>8</v>
      </c>
      <c r="E7" s="3" t="s">
        <v>23</v>
      </c>
      <c r="F7" s="3" t="s">
        <v>24</v>
      </c>
      <c r="G7" s="3">
        <v>12284973</v>
      </c>
      <c r="H7" s="3" t="s">
        <v>44</v>
      </c>
      <c r="I7" s="3" t="s">
        <v>13</v>
      </c>
      <c r="J7" s="3">
        <v>45</v>
      </c>
      <c r="K7" s="3">
        <v>249</v>
      </c>
      <c r="L7" s="4">
        <v>14.28</v>
      </c>
      <c r="M7" s="4">
        <f t="shared" si="0"/>
        <v>3555.72</v>
      </c>
      <c r="N7" s="4">
        <v>39.99</v>
      </c>
      <c r="O7" s="3" t="s">
        <v>45</v>
      </c>
      <c r="P7" s="3" t="s">
        <v>86</v>
      </c>
      <c r="Q7" s="3" t="s">
        <v>46</v>
      </c>
      <c r="R7" s="3">
        <v>6404199000</v>
      </c>
      <c r="S7" s="3" t="s">
        <v>49</v>
      </c>
    </row>
    <row r="8" spans="1:19" s="1" customFormat="1" x14ac:dyDescent="0.2">
      <c r="A8" s="3"/>
      <c r="B8" s="3" t="s">
        <v>5</v>
      </c>
      <c r="C8" s="3" t="s">
        <v>25</v>
      </c>
      <c r="D8" s="3" t="s">
        <v>8</v>
      </c>
      <c r="E8" s="3" t="s">
        <v>23</v>
      </c>
      <c r="F8" s="3" t="s">
        <v>24</v>
      </c>
      <c r="G8" s="3">
        <v>12284973</v>
      </c>
      <c r="H8" s="3" t="s">
        <v>44</v>
      </c>
      <c r="I8" s="3" t="s">
        <v>13</v>
      </c>
      <c r="J8" s="3">
        <v>46</v>
      </c>
      <c r="K8" s="3">
        <v>142</v>
      </c>
      <c r="L8" s="4">
        <v>14.28</v>
      </c>
      <c r="M8" s="4">
        <f t="shared" si="0"/>
        <v>2027.76</v>
      </c>
      <c r="N8" s="4">
        <v>39.99</v>
      </c>
      <c r="O8" s="3" t="s">
        <v>45</v>
      </c>
      <c r="P8" s="3" t="s">
        <v>89</v>
      </c>
      <c r="Q8" s="3" t="s">
        <v>46</v>
      </c>
      <c r="R8" s="3">
        <v>6404199000</v>
      </c>
      <c r="S8" s="3" t="s">
        <v>49</v>
      </c>
    </row>
    <row r="9" spans="1:19" s="1" customFormat="1" x14ac:dyDescent="0.2">
      <c r="A9" s="3"/>
      <c r="B9" s="3" t="s">
        <v>5</v>
      </c>
      <c r="C9" s="3" t="s">
        <v>25</v>
      </c>
      <c r="D9" s="3" t="s">
        <v>8</v>
      </c>
      <c r="E9" s="3" t="s">
        <v>23</v>
      </c>
      <c r="F9" s="3" t="s">
        <v>24</v>
      </c>
      <c r="G9" s="3">
        <v>12284973</v>
      </c>
      <c r="H9" s="3" t="s">
        <v>44</v>
      </c>
      <c r="I9" s="3" t="s">
        <v>48</v>
      </c>
      <c r="J9" s="3">
        <v>40</v>
      </c>
      <c r="K9" s="3">
        <v>90</v>
      </c>
      <c r="L9" s="4">
        <v>14.28</v>
      </c>
      <c r="M9" s="4">
        <f t="shared" si="0"/>
        <v>1285.2</v>
      </c>
      <c r="N9" s="4">
        <v>39.99</v>
      </c>
      <c r="O9" s="3" t="s">
        <v>45</v>
      </c>
      <c r="P9" s="3" t="s">
        <v>47</v>
      </c>
      <c r="Q9" s="3" t="s">
        <v>46</v>
      </c>
      <c r="R9" s="3">
        <v>6404199000</v>
      </c>
      <c r="S9" s="3" t="s">
        <v>49</v>
      </c>
    </row>
    <row r="10" spans="1:19" s="1" customFormat="1" x14ac:dyDescent="0.2">
      <c r="A10" s="3"/>
      <c r="B10" s="3" t="s">
        <v>5</v>
      </c>
      <c r="C10" s="3" t="s">
        <v>25</v>
      </c>
      <c r="D10" s="3" t="s">
        <v>8</v>
      </c>
      <c r="E10" s="3" t="s">
        <v>23</v>
      </c>
      <c r="F10" s="3" t="s">
        <v>24</v>
      </c>
      <c r="G10" s="3">
        <v>12284973</v>
      </c>
      <c r="H10" s="3" t="s">
        <v>44</v>
      </c>
      <c r="I10" s="3" t="s">
        <v>48</v>
      </c>
      <c r="J10" s="3">
        <v>41</v>
      </c>
      <c r="K10" s="3">
        <v>135</v>
      </c>
      <c r="L10" s="4">
        <v>14.28</v>
      </c>
      <c r="M10" s="4">
        <f t="shared" si="0"/>
        <v>1927.8</v>
      </c>
      <c r="N10" s="4">
        <v>39.99</v>
      </c>
      <c r="O10" s="3" t="s">
        <v>45</v>
      </c>
      <c r="P10" s="3" t="s">
        <v>66</v>
      </c>
      <c r="Q10" s="3" t="s">
        <v>46</v>
      </c>
      <c r="R10" s="3">
        <v>6404199000</v>
      </c>
      <c r="S10" s="3" t="s">
        <v>49</v>
      </c>
    </row>
    <row r="11" spans="1:19" s="1" customFormat="1" x14ac:dyDescent="0.2">
      <c r="A11" s="3"/>
      <c r="B11" s="3" t="s">
        <v>5</v>
      </c>
      <c r="C11" s="3" t="s">
        <v>25</v>
      </c>
      <c r="D11" s="3" t="s">
        <v>8</v>
      </c>
      <c r="E11" s="3" t="s">
        <v>23</v>
      </c>
      <c r="F11" s="3" t="s">
        <v>24</v>
      </c>
      <c r="G11" s="3">
        <v>12284973</v>
      </c>
      <c r="H11" s="3" t="s">
        <v>44</v>
      </c>
      <c r="I11" s="3" t="s">
        <v>48</v>
      </c>
      <c r="J11" s="3">
        <v>42</v>
      </c>
      <c r="K11" s="3">
        <v>256</v>
      </c>
      <c r="L11" s="4">
        <v>14.28</v>
      </c>
      <c r="M11" s="4">
        <f t="shared" si="0"/>
        <v>3655.68</v>
      </c>
      <c r="N11" s="4">
        <v>39.99</v>
      </c>
      <c r="O11" s="3" t="s">
        <v>45</v>
      </c>
      <c r="P11" s="3" t="s">
        <v>68</v>
      </c>
      <c r="Q11" s="3" t="s">
        <v>46</v>
      </c>
      <c r="R11" s="3">
        <v>6404199000</v>
      </c>
      <c r="S11" s="3" t="s">
        <v>49</v>
      </c>
    </row>
    <row r="12" spans="1:19" s="1" customFormat="1" ht="120" customHeight="1" x14ac:dyDescent="0.2">
      <c r="A12" s="3"/>
      <c r="B12" s="3" t="s">
        <v>5</v>
      </c>
      <c r="C12" s="3" t="s">
        <v>25</v>
      </c>
      <c r="D12" s="3" t="s">
        <v>8</v>
      </c>
      <c r="E12" s="3" t="s">
        <v>23</v>
      </c>
      <c r="F12" s="3" t="s">
        <v>24</v>
      </c>
      <c r="G12" s="3">
        <v>12281682</v>
      </c>
      <c r="H12" s="3" t="s">
        <v>50</v>
      </c>
      <c r="I12" s="3" t="s">
        <v>13</v>
      </c>
      <c r="J12" s="3">
        <v>41</v>
      </c>
      <c r="K12" s="3">
        <v>119</v>
      </c>
      <c r="L12" s="4">
        <v>10</v>
      </c>
      <c r="M12" s="4">
        <f t="shared" si="0"/>
        <v>1190</v>
      </c>
      <c r="N12" s="4">
        <v>39.99</v>
      </c>
      <c r="O12" s="3" t="s">
        <v>51</v>
      </c>
      <c r="P12" s="3" t="s">
        <v>64</v>
      </c>
      <c r="Q12" s="3" t="s">
        <v>46</v>
      </c>
      <c r="R12" s="3">
        <v>6404199000</v>
      </c>
      <c r="S12" s="3" t="s">
        <v>54</v>
      </c>
    </row>
    <row r="13" spans="1:19" s="1" customFormat="1" x14ac:dyDescent="0.2">
      <c r="A13" s="3"/>
      <c r="B13" s="3" t="s">
        <v>5</v>
      </c>
      <c r="C13" s="3" t="s">
        <v>25</v>
      </c>
      <c r="D13" s="3" t="s">
        <v>8</v>
      </c>
      <c r="E13" s="3" t="s">
        <v>23</v>
      </c>
      <c r="F13" s="3" t="s">
        <v>24</v>
      </c>
      <c r="G13" s="3">
        <v>12281682</v>
      </c>
      <c r="H13" s="3" t="s">
        <v>50</v>
      </c>
      <c r="I13" s="3" t="s">
        <v>13</v>
      </c>
      <c r="J13" s="3">
        <v>42</v>
      </c>
      <c r="K13" s="3">
        <v>114</v>
      </c>
      <c r="L13" s="4">
        <v>10</v>
      </c>
      <c r="M13" s="4">
        <f t="shared" si="0"/>
        <v>1140</v>
      </c>
      <c r="N13" s="4">
        <v>39.99</v>
      </c>
      <c r="O13" s="3" t="s">
        <v>51</v>
      </c>
      <c r="P13" s="3" t="s">
        <v>71</v>
      </c>
      <c r="Q13" s="3" t="s">
        <v>46</v>
      </c>
      <c r="R13" s="3">
        <v>6404199000</v>
      </c>
      <c r="S13" s="3" t="s">
        <v>54</v>
      </c>
    </row>
    <row r="14" spans="1:19" s="1" customFormat="1" x14ac:dyDescent="0.2">
      <c r="A14" s="3"/>
      <c r="B14" s="3" t="s">
        <v>5</v>
      </c>
      <c r="C14" s="3" t="s">
        <v>25</v>
      </c>
      <c r="D14" s="3" t="s">
        <v>8</v>
      </c>
      <c r="E14" s="3" t="s">
        <v>23</v>
      </c>
      <c r="F14" s="3" t="s">
        <v>24</v>
      </c>
      <c r="G14" s="3">
        <v>12281682</v>
      </c>
      <c r="H14" s="3" t="s">
        <v>50</v>
      </c>
      <c r="I14" s="3" t="s">
        <v>13</v>
      </c>
      <c r="J14" s="3">
        <v>43</v>
      </c>
      <c r="K14" s="3">
        <v>153</v>
      </c>
      <c r="L14" s="4">
        <v>10</v>
      </c>
      <c r="M14" s="4">
        <f t="shared" si="0"/>
        <v>1530</v>
      </c>
      <c r="N14" s="4">
        <v>39.99</v>
      </c>
      <c r="O14" s="3" t="s">
        <v>51</v>
      </c>
      <c r="P14" s="3" t="s">
        <v>75</v>
      </c>
      <c r="Q14" s="3" t="s">
        <v>46</v>
      </c>
      <c r="R14" s="3">
        <v>6404199000</v>
      </c>
      <c r="S14" s="3" t="s">
        <v>54</v>
      </c>
    </row>
    <row r="15" spans="1:19" s="1" customFormat="1" x14ac:dyDescent="0.2">
      <c r="A15" s="3"/>
      <c r="B15" s="3" t="s">
        <v>5</v>
      </c>
      <c r="C15" s="3" t="s">
        <v>25</v>
      </c>
      <c r="D15" s="3" t="s">
        <v>8</v>
      </c>
      <c r="E15" s="3" t="s">
        <v>23</v>
      </c>
      <c r="F15" s="3" t="s">
        <v>24</v>
      </c>
      <c r="G15" s="3">
        <v>12281682</v>
      </c>
      <c r="H15" s="3" t="s">
        <v>50</v>
      </c>
      <c r="I15" s="3" t="s">
        <v>13</v>
      </c>
      <c r="J15" s="3">
        <v>44</v>
      </c>
      <c r="K15" s="3">
        <v>157</v>
      </c>
      <c r="L15" s="4">
        <v>10</v>
      </c>
      <c r="M15" s="4">
        <f t="shared" si="0"/>
        <v>1570</v>
      </c>
      <c r="N15" s="4">
        <v>39.99</v>
      </c>
      <c r="O15" s="3" t="s">
        <v>51</v>
      </c>
      <c r="P15" s="3" t="s">
        <v>81</v>
      </c>
      <c r="Q15" s="3" t="s">
        <v>46</v>
      </c>
      <c r="R15" s="3">
        <v>6404199000</v>
      </c>
      <c r="S15" s="3" t="s">
        <v>54</v>
      </c>
    </row>
    <row r="16" spans="1:19" s="1" customFormat="1" x14ac:dyDescent="0.2">
      <c r="A16" s="3"/>
      <c r="B16" s="3" t="s">
        <v>5</v>
      </c>
      <c r="C16" s="3" t="s">
        <v>25</v>
      </c>
      <c r="D16" s="3" t="s">
        <v>8</v>
      </c>
      <c r="E16" s="3" t="s">
        <v>23</v>
      </c>
      <c r="F16" s="3" t="s">
        <v>24</v>
      </c>
      <c r="G16" s="3">
        <v>12281682</v>
      </c>
      <c r="H16" s="3" t="s">
        <v>50</v>
      </c>
      <c r="I16" s="3" t="s">
        <v>13</v>
      </c>
      <c r="J16" s="3">
        <v>45</v>
      </c>
      <c r="K16" s="3">
        <v>85</v>
      </c>
      <c r="L16" s="4">
        <v>10</v>
      </c>
      <c r="M16" s="4">
        <f t="shared" si="0"/>
        <v>850</v>
      </c>
      <c r="N16" s="4">
        <v>39.99</v>
      </c>
      <c r="O16" s="3" t="s">
        <v>51</v>
      </c>
      <c r="P16" s="3" t="s">
        <v>85</v>
      </c>
      <c r="Q16" s="3" t="s">
        <v>46</v>
      </c>
      <c r="R16" s="3">
        <v>6404199000</v>
      </c>
      <c r="S16" s="3" t="s">
        <v>54</v>
      </c>
    </row>
    <row r="17" spans="1:19" s="1" customFormat="1" x14ac:dyDescent="0.2">
      <c r="A17" s="3"/>
      <c r="B17" s="3" t="s">
        <v>5</v>
      </c>
      <c r="C17" s="3" t="s">
        <v>25</v>
      </c>
      <c r="D17" s="3" t="s">
        <v>8</v>
      </c>
      <c r="E17" s="3" t="s">
        <v>23</v>
      </c>
      <c r="F17" s="3" t="s">
        <v>24</v>
      </c>
      <c r="G17" s="3">
        <v>12281682</v>
      </c>
      <c r="H17" s="3" t="s">
        <v>50</v>
      </c>
      <c r="I17" s="3" t="s">
        <v>53</v>
      </c>
      <c r="J17" s="3">
        <v>40</v>
      </c>
      <c r="K17" s="3">
        <v>131</v>
      </c>
      <c r="L17" s="4">
        <v>10</v>
      </c>
      <c r="M17" s="4">
        <f t="shared" si="0"/>
        <v>1310</v>
      </c>
      <c r="N17" s="4">
        <v>39.99</v>
      </c>
      <c r="O17" s="3" t="s">
        <v>51</v>
      </c>
      <c r="P17" s="3" t="s">
        <v>52</v>
      </c>
      <c r="Q17" s="3" t="s">
        <v>46</v>
      </c>
      <c r="R17" s="3">
        <v>6404199000</v>
      </c>
      <c r="S17" s="3" t="s">
        <v>54</v>
      </c>
    </row>
    <row r="18" spans="1:19" s="1" customFormat="1" x14ac:dyDescent="0.2">
      <c r="A18" s="3"/>
      <c r="B18" s="3" t="s">
        <v>5</v>
      </c>
      <c r="C18" s="3" t="s">
        <v>25</v>
      </c>
      <c r="D18" s="3" t="s">
        <v>8</v>
      </c>
      <c r="E18" s="3" t="s">
        <v>23</v>
      </c>
      <c r="F18" s="3" t="s">
        <v>24</v>
      </c>
      <c r="G18" s="3">
        <v>12281682</v>
      </c>
      <c r="H18" s="3" t="s">
        <v>50</v>
      </c>
      <c r="I18" s="3" t="s">
        <v>53</v>
      </c>
      <c r="J18" s="3">
        <v>41</v>
      </c>
      <c r="K18" s="3">
        <v>265</v>
      </c>
      <c r="L18" s="4">
        <v>10</v>
      </c>
      <c r="M18" s="4">
        <f t="shared" si="0"/>
        <v>2650</v>
      </c>
      <c r="N18" s="4">
        <v>39.99</v>
      </c>
      <c r="O18" s="3" t="s">
        <v>51</v>
      </c>
      <c r="P18" s="3" t="s">
        <v>65</v>
      </c>
      <c r="Q18" s="3" t="s">
        <v>46</v>
      </c>
      <c r="R18" s="3">
        <v>6404199000</v>
      </c>
      <c r="S18" s="3" t="s">
        <v>54</v>
      </c>
    </row>
    <row r="19" spans="1:19" s="1" customFormat="1" x14ac:dyDescent="0.2">
      <c r="A19" s="3"/>
      <c r="B19" s="3" t="s">
        <v>5</v>
      </c>
      <c r="C19" s="3" t="s">
        <v>25</v>
      </c>
      <c r="D19" s="3" t="s">
        <v>8</v>
      </c>
      <c r="E19" s="3" t="s">
        <v>23</v>
      </c>
      <c r="F19" s="3" t="s">
        <v>24</v>
      </c>
      <c r="G19" s="3">
        <v>12281682</v>
      </c>
      <c r="H19" s="3" t="s">
        <v>50</v>
      </c>
      <c r="I19" s="3" t="s">
        <v>53</v>
      </c>
      <c r="J19" s="3">
        <v>42</v>
      </c>
      <c r="K19" s="3">
        <v>299</v>
      </c>
      <c r="L19" s="4">
        <v>10</v>
      </c>
      <c r="M19" s="4">
        <f t="shared" si="0"/>
        <v>2990</v>
      </c>
      <c r="N19" s="4">
        <v>39.99</v>
      </c>
      <c r="O19" s="3" t="s">
        <v>51</v>
      </c>
      <c r="P19" s="3" t="s">
        <v>70</v>
      </c>
      <c r="Q19" s="3" t="s">
        <v>46</v>
      </c>
      <c r="R19" s="3">
        <v>6404199000</v>
      </c>
      <c r="S19" s="3" t="s">
        <v>54</v>
      </c>
    </row>
    <row r="20" spans="1:19" s="1" customFormat="1" x14ac:dyDescent="0.2">
      <c r="A20" s="3"/>
      <c r="B20" s="3" t="s">
        <v>5</v>
      </c>
      <c r="C20" s="3" t="s">
        <v>25</v>
      </c>
      <c r="D20" s="3" t="s">
        <v>8</v>
      </c>
      <c r="E20" s="3" t="s">
        <v>23</v>
      </c>
      <c r="F20" s="3" t="s">
        <v>24</v>
      </c>
      <c r="G20" s="3">
        <v>12281682</v>
      </c>
      <c r="H20" s="3" t="s">
        <v>50</v>
      </c>
      <c r="I20" s="3" t="s">
        <v>53</v>
      </c>
      <c r="J20" s="3">
        <v>43</v>
      </c>
      <c r="K20" s="3">
        <v>96</v>
      </c>
      <c r="L20" s="4">
        <v>10</v>
      </c>
      <c r="M20" s="4">
        <f t="shared" si="0"/>
        <v>960</v>
      </c>
      <c r="N20" s="4">
        <v>39.99</v>
      </c>
      <c r="O20" s="3" t="s">
        <v>51</v>
      </c>
      <c r="P20" s="3" t="s">
        <v>76</v>
      </c>
      <c r="Q20" s="3" t="s">
        <v>46</v>
      </c>
      <c r="R20" s="3">
        <v>6404199000</v>
      </c>
      <c r="S20" s="3" t="s">
        <v>54</v>
      </c>
    </row>
    <row r="21" spans="1:19" s="1" customFormat="1" ht="120" customHeight="1" x14ac:dyDescent="0.2">
      <c r="A21" s="5"/>
      <c r="B21" s="3" t="s">
        <v>5</v>
      </c>
      <c r="C21" s="3" t="s">
        <v>25</v>
      </c>
      <c r="D21" s="3" t="s">
        <v>8</v>
      </c>
      <c r="E21" s="3" t="s">
        <v>23</v>
      </c>
      <c r="F21" s="3" t="s">
        <v>24</v>
      </c>
      <c r="G21" s="3">
        <v>12285316</v>
      </c>
      <c r="H21" s="3" t="s">
        <v>26</v>
      </c>
      <c r="I21" s="3" t="s">
        <v>13</v>
      </c>
      <c r="J21" s="3">
        <v>40</v>
      </c>
      <c r="K21" s="3">
        <v>5</v>
      </c>
      <c r="L21" s="4">
        <v>15</v>
      </c>
      <c r="M21" s="4">
        <f t="shared" si="0"/>
        <v>75</v>
      </c>
      <c r="N21" s="4">
        <v>59.99</v>
      </c>
      <c r="O21" s="3" t="s">
        <v>27</v>
      </c>
      <c r="P21" s="3" t="s">
        <v>28</v>
      </c>
      <c r="Q21" s="3"/>
      <c r="R21" s="3">
        <v>6402999600</v>
      </c>
      <c r="S21" s="3" t="s">
        <v>29</v>
      </c>
    </row>
    <row r="22" spans="1:19" s="1" customFormat="1" x14ac:dyDescent="0.2">
      <c r="A22" s="3"/>
      <c r="B22" s="3" t="s">
        <v>5</v>
      </c>
      <c r="C22" s="3" t="s">
        <v>25</v>
      </c>
      <c r="D22" s="3" t="s">
        <v>8</v>
      </c>
      <c r="E22" s="3" t="s">
        <v>23</v>
      </c>
      <c r="F22" s="3" t="s">
        <v>24</v>
      </c>
      <c r="G22" s="3">
        <v>12285316</v>
      </c>
      <c r="H22" s="3" t="s">
        <v>26</v>
      </c>
      <c r="I22" s="3" t="s">
        <v>13</v>
      </c>
      <c r="J22" s="3">
        <v>41</v>
      </c>
      <c r="K22" s="3">
        <v>21</v>
      </c>
      <c r="L22" s="4">
        <v>15</v>
      </c>
      <c r="M22" s="4">
        <f t="shared" si="0"/>
        <v>315</v>
      </c>
      <c r="N22" s="4">
        <v>59.99</v>
      </c>
      <c r="O22" s="3" t="s">
        <v>27</v>
      </c>
      <c r="P22" s="3" t="s">
        <v>30</v>
      </c>
      <c r="Q22" s="3"/>
      <c r="R22" s="3">
        <v>6402999600</v>
      </c>
      <c r="S22" s="3" t="s">
        <v>29</v>
      </c>
    </row>
    <row r="23" spans="1:19" s="1" customFormat="1" x14ac:dyDescent="0.2">
      <c r="A23" s="3"/>
      <c r="B23" s="3" t="s">
        <v>5</v>
      </c>
      <c r="C23" s="3" t="s">
        <v>25</v>
      </c>
      <c r="D23" s="3" t="s">
        <v>8</v>
      </c>
      <c r="E23" s="3" t="s">
        <v>23</v>
      </c>
      <c r="F23" s="3" t="s">
        <v>24</v>
      </c>
      <c r="G23" s="3">
        <v>12285316</v>
      </c>
      <c r="H23" s="3" t="s">
        <v>26</v>
      </c>
      <c r="I23" s="3" t="s">
        <v>13</v>
      </c>
      <c r="J23" s="3">
        <v>42</v>
      </c>
      <c r="K23" s="3">
        <v>38</v>
      </c>
      <c r="L23" s="4">
        <v>15</v>
      </c>
      <c r="M23" s="4">
        <f t="shared" si="0"/>
        <v>570</v>
      </c>
      <c r="N23" s="4">
        <v>59.99</v>
      </c>
      <c r="O23" s="3" t="s">
        <v>27</v>
      </c>
      <c r="P23" s="3" t="s">
        <v>31</v>
      </c>
      <c r="Q23" s="3"/>
      <c r="R23" s="3">
        <v>6402999600</v>
      </c>
      <c r="S23" s="3" t="s">
        <v>29</v>
      </c>
    </row>
    <row r="24" spans="1:19" s="1" customFormat="1" x14ac:dyDescent="0.2">
      <c r="A24" s="3"/>
      <c r="B24" s="3" t="s">
        <v>5</v>
      </c>
      <c r="C24" s="3" t="s">
        <v>25</v>
      </c>
      <c r="D24" s="3" t="s">
        <v>8</v>
      </c>
      <c r="E24" s="3" t="s">
        <v>23</v>
      </c>
      <c r="F24" s="3" t="s">
        <v>24</v>
      </c>
      <c r="G24" s="3">
        <v>12285316</v>
      </c>
      <c r="H24" s="3" t="s">
        <v>26</v>
      </c>
      <c r="I24" s="3" t="s">
        <v>13</v>
      </c>
      <c r="J24" s="3">
        <v>43</v>
      </c>
      <c r="K24" s="3">
        <v>43</v>
      </c>
      <c r="L24" s="4">
        <v>15</v>
      </c>
      <c r="M24" s="4">
        <f t="shared" si="0"/>
        <v>645</v>
      </c>
      <c r="N24" s="4">
        <v>59.99</v>
      </c>
      <c r="O24" s="3" t="s">
        <v>27</v>
      </c>
      <c r="P24" s="3" t="s">
        <v>32</v>
      </c>
      <c r="Q24" s="3"/>
      <c r="R24" s="3">
        <v>6402999600</v>
      </c>
      <c r="S24" s="3" t="s">
        <v>29</v>
      </c>
    </row>
    <row r="25" spans="1:19" s="1" customFormat="1" x14ac:dyDescent="0.2">
      <c r="A25" s="3"/>
      <c r="B25" s="3" t="s">
        <v>5</v>
      </c>
      <c r="C25" s="3" t="s">
        <v>25</v>
      </c>
      <c r="D25" s="3" t="s">
        <v>8</v>
      </c>
      <c r="E25" s="3" t="s">
        <v>23</v>
      </c>
      <c r="F25" s="3" t="s">
        <v>24</v>
      </c>
      <c r="G25" s="3">
        <v>12285316</v>
      </c>
      <c r="H25" s="3" t="s">
        <v>26</v>
      </c>
      <c r="I25" s="3" t="s">
        <v>13</v>
      </c>
      <c r="J25" s="3">
        <v>44</v>
      </c>
      <c r="K25" s="3">
        <v>32</v>
      </c>
      <c r="L25" s="4">
        <v>15</v>
      </c>
      <c r="M25" s="4">
        <f t="shared" si="0"/>
        <v>480</v>
      </c>
      <c r="N25" s="4">
        <v>59.99</v>
      </c>
      <c r="O25" s="3" t="s">
        <v>27</v>
      </c>
      <c r="P25" s="3" t="s">
        <v>33</v>
      </c>
      <c r="Q25" s="3"/>
      <c r="R25" s="3">
        <v>6402999600</v>
      </c>
      <c r="S25" s="3" t="s">
        <v>29</v>
      </c>
    </row>
    <row r="26" spans="1:19" s="1" customFormat="1" x14ac:dyDescent="0.2">
      <c r="A26" s="3"/>
      <c r="B26" s="3" t="s">
        <v>5</v>
      </c>
      <c r="C26" s="3" t="s">
        <v>25</v>
      </c>
      <c r="D26" s="3" t="s">
        <v>8</v>
      </c>
      <c r="E26" s="3" t="s">
        <v>23</v>
      </c>
      <c r="F26" s="3" t="s">
        <v>24</v>
      </c>
      <c r="G26" s="3">
        <v>12285316</v>
      </c>
      <c r="H26" s="3" t="s">
        <v>26</v>
      </c>
      <c r="I26" s="3" t="s">
        <v>13</v>
      </c>
      <c r="J26" s="3">
        <v>45</v>
      </c>
      <c r="K26" s="3">
        <v>29</v>
      </c>
      <c r="L26" s="4">
        <v>15</v>
      </c>
      <c r="M26" s="4">
        <f t="shared" si="0"/>
        <v>435</v>
      </c>
      <c r="N26" s="4">
        <v>59.99</v>
      </c>
      <c r="O26" s="3" t="s">
        <v>27</v>
      </c>
      <c r="P26" s="3" t="s">
        <v>34</v>
      </c>
      <c r="Q26" s="3"/>
      <c r="R26" s="3">
        <v>6402999600</v>
      </c>
      <c r="S26" s="3" t="s">
        <v>29</v>
      </c>
    </row>
    <row r="27" spans="1:19" s="1" customFormat="1" x14ac:dyDescent="0.2">
      <c r="A27" s="3"/>
      <c r="B27" s="3" t="s">
        <v>5</v>
      </c>
      <c r="C27" s="3" t="s">
        <v>25</v>
      </c>
      <c r="D27" s="3" t="s">
        <v>8</v>
      </c>
      <c r="E27" s="3" t="s">
        <v>23</v>
      </c>
      <c r="F27" s="3" t="s">
        <v>24</v>
      </c>
      <c r="G27" s="3">
        <v>12285316</v>
      </c>
      <c r="H27" s="3" t="s">
        <v>26</v>
      </c>
      <c r="I27" s="3" t="s">
        <v>13</v>
      </c>
      <c r="J27" s="3">
        <v>46</v>
      </c>
      <c r="K27" s="3">
        <v>24</v>
      </c>
      <c r="L27" s="4">
        <v>15</v>
      </c>
      <c r="M27" s="4">
        <f t="shared" si="0"/>
        <v>360</v>
      </c>
      <c r="N27" s="4">
        <v>59.99</v>
      </c>
      <c r="O27" s="3" t="s">
        <v>27</v>
      </c>
      <c r="P27" s="3" t="s">
        <v>35</v>
      </c>
      <c r="Q27" s="3"/>
      <c r="R27" s="3">
        <v>6402999600</v>
      </c>
      <c r="S27" s="3" t="s">
        <v>29</v>
      </c>
    </row>
    <row r="28" spans="1:19" s="1" customFormat="1" x14ac:dyDescent="0.2">
      <c r="A28" s="3"/>
      <c r="B28" s="3" t="s">
        <v>5</v>
      </c>
      <c r="C28" s="3" t="s">
        <v>25</v>
      </c>
      <c r="D28" s="3" t="s">
        <v>8</v>
      </c>
      <c r="E28" s="3" t="s">
        <v>23</v>
      </c>
      <c r="F28" s="3" t="s">
        <v>24</v>
      </c>
      <c r="G28" s="3">
        <v>12285316</v>
      </c>
      <c r="H28" s="3" t="s">
        <v>26</v>
      </c>
      <c r="I28" s="3" t="s">
        <v>37</v>
      </c>
      <c r="J28" s="3">
        <v>40</v>
      </c>
      <c r="K28" s="3">
        <v>13</v>
      </c>
      <c r="L28" s="4">
        <v>15</v>
      </c>
      <c r="M28" s="4">
        <f t="shared" si="0"/>
        <v>195</v>
      </c>
      <c r="N28" s="4">
        <v>59.99</v>
      </c>
      <c r="O28" s="3" t="s">
        <v>27</v>
      </c>
      <c r="P28" s="3" t="s">
        <v>36</v>
      </c>
      <c r="Q28" s="3"/>
      <c r="R28" s="3">
        <v>6402999600</v>
      </c>
      <c r="S28" s="3" t="s">
        <v>29</v>
      </c>
    </row>
    <row r="29" spans="1:19" s="1" customFormat="1" x14ac:dyDescent="0.2">
      <c r="A29" s="3"/>
      <c r="B29" s="3" t="s">
        <v>5</v>
      </c>
      <c r="C29" s="3" t="s">
        <v>25</v>
      </c>
      <c r="D29" s="3" t="s">
        <v>8</v>
      </c>
      <c r="E29" s="3" t="s">
        <v>23</v>
      </c>
      <c r="F29" s="3" t="s">
        <v>24</v>
      </c>
      <c r="G29" s="3">
        <v>12285316</v>
      </c>
      <c r="H29" s="3" t="s">
        <v>26</v>
      </c>
      <c r="I29" s="3" t="s">
        <v>37</v>
      </c>
      <c r="J29" s="3">
        <v>41</v>
      </c>
      <c r="K29" s="3">
        <v>53</v>
      </c>
      <c r="L29" s="4">
        <v>15</v>
      </c>
      <c r="M29" s="4">
        <f t="shared" si="0"/>
        <v>795</v>
      </c>
      <c r="N29" s="4">
        <v>59.99</v>
      </c>
      <c r="O29" s="3" t="s">
        <v>27</v>
      </c>
      <c r="P29" s="3" t="s">
        <v>38</v>
      </c>
      <c r="Q29" s="3"/>
      <c r="R29" s="3">
        <v>6402999600</v>
      </c>
      <c r="S29" s="3" t="s">
        <v>29</v>
      </c>
    </row>
    <row r="30" spans="1:19" s="1" customFormat="1" x14ac:dyDescent="0.2">
      <c r="A30" s="3"/>
      <c r="B30" s="3" t="s">
        <v>5</v>
      </c>
      <c r="C30" s="3" t="s">
        <v>25</v>
      </c>
      <c r="D30" s="3" t="s">
        <v>8</v>
      </c>
      <c r="E30" s="3" t="s">
        <v>23</v>
      </c>
      <c r="F30" s="3" t="s">
        <v>24</v>
      </c>
      <c r="G30" s="3">
        <v>12285316</v>
      </c>
      <c r="H30" s="3" t="s">
        <v>26</v>
      </c>
      <c r="I30" s="3" t="s">
        <v>37</v>
      </c>
      <c r="J30" s="3">
        <v>42</v>
      </c>
      <c r="K30" s="3">
        <v>100</v>
      </c>
      <c r="L30" s="4">
        <v>15</v>
      </c>
      <c r="M30" s="4">
        <f t="shared" si="0"/>
        <v>1500</v>
      </c>
      <c r="N30" s="4">
        <v>59.99</v>
      </c>
      <c r="O30" s="3" t="s">
        <v>27</v>
      </c>
      <c r="P30" s="3" t="s">
        <v>39</v>
      </c>
      <c r="Q30" s="3"/>
      <c r="R30" s="3">
        <v>6402999600</v>
      </c>
      <c r="S30" s="3" t="s">
        <v>29</v>
      </c>
    </row>
    <row r="31" spans="1:19" s="1" customFormat="1" x14ac:dyDescent="0.2">
      <c r="A31" s="3"/>
      <c r="B31" s="3" t="s">
        <v>5</v>
      </c>
      <c r="C31" s="3" t="s">
        <v>25</v>
      </c>
      <c r="D31" s="3" t="s">
        <v>8</v>
      </c>
      <c r="E31" s="3" t="s">
        <v>23</v>
      </c>
      <c r="F31" s="3" t="s">
        <v>24</v>
      </c>
      <c r="G31" s="3">
        <v>12285316</v>
      </c>
      <c r="H31" s="3" t="s">
        <v>26</v>
      </c>
      <c r="I31" s="3" t="s">
        <v>37</v>
      </c>
      <c r="J31" s="3">
        <v>43</v>
      </c>
      <c r="K31" s="3">
        <v>118</v>
      </c>
      <c r="L31" s="4">
        <v>15</v>
      </c>
      <c r="M31" s="4">
        <f t="shared" si="0"/>
        <v>1770</v>
      </c>
      <c r="N31" s="4">
        <v>59.99</v>
      </c>
      <c r="O31" s="3" t="s">
        <v>27</v>
      </c>
      <c r="P31" s="3" t="s">
        <v>40</v>
      </c>
      <c r="Q31" s="3"/>
      <c r="R31" s="3">
        <v>6402999600</v>
      </c>
      <c r="S31" s="3" t="s">
        <v>29</v>
      </c>
    </row>
    <row r="32" spans="1:19" s="1" customFormat="1" x14ac:dyDescent="0.2">
      <c r="A32" s="3"/>
      <c r="B32" s="3" t="s">
        <v>5</v>
      </c>
      <c r="C32" s="3" t="s">
        <v>25</v>
      </c>
      <c r="D32" s="3" t="s">
        <v>8</v>
      </c>
      <c r="E32" s="3" t="s">
        <v>23</v>
      </c>
      <c r="F32" s="3" t="s">
        <v>24</v>
      </c>
      <c r="G32" s="3">
        <v>12285316</v>
      </c>
      <c r="H32" s="3" t="s">
        <v>26</v>
      </c>
      <c r="I32" s="3" t="s">
        <v>37</v>
      </c>
      <c r="J32" s="3">
        <v>44</v>
      </c>
      <c r="K32" s="3">
        <v>88</v>
      </c>
      <c r="L32" s="4">
        <v>15</v>
      </c>
      <c r="M32" s="4">
        <f t="shared" si="0"/>
        <v>1320</v>
      </c>
      <c r="N32" s="4">
        <v>59.99</v>
      </c>
      <c r="O32" s="3" t="s">
        <v>27</v>
      </c>
      <c r="P32" s="3" t="s">
        <v>41</v>
      </c>
      <c r="Q32" s="3"/>
      <c r="R32" s="3">
        <v>6402999600</v>
      </c>
      <c r="S32" s="3" t="s">
        <v>29</v>
      </c>
    </row>
    <row r="33" spans="1:19" s="1" customFormat="1" x14ac:dyDescent="0.2">
      <c r="A33" s="3"/>
      <c r="B33" s="3" t="s">
        <v>5</v>
      </c>
      <c r="C33" s="3" t="s">
        <v>25</v>
      </c>
      <c r="D33" s="3" t="s">
        <v>8</v>
      </c>
      <c r="E33" s="3" t="s">
        <v>23</v>
      </c>
      <c r="F33" s="3" t="s">
        <v>24</v>
      </c>
      <c r="G33" s="3">
        <v>12285316</v>
      </c>
      <c r="H33" s="3" t="s">
        <v>26</v>
      </c>
      <c r="I33" s="3" t="s">
        <v>37</v>
      </c>
      <c r="J33" s="3">
        <v>45</v>
      </c>
      <c r="K33" s="3">
        <v>81</v>
      </c>
      <c r="L33" s="4">
        <v>15</v>
      </c>
      <c r="M33" s="4">
        <f t="shared" si="0"/>
        <v>1215</v>
      </c>
      <c r="N33" s="4">
        <v>59.99</v>
      </c>
      <c r="O33" s="3" t="s">
        <v>27</v>
      </c>
      <c r="P33" s="3" t="s">
        <v>42</v>
      </c>
      <c r="Q33" s="3"/>
      <c r="R33" s="3">
        <v>6402999600</v>
      </c>
      <c r="S33" s="3" t="s">
        <v>29</v>
      </c>
    </row>
    <row r="34" spans="1:19" s="1" customFormat="1" x14ac:dyDescent="0.2">
      <c r="A34" s="3"/>
      <c r="B34" s="3" t="s">
        <v>5</v>
      </c>
      <c r="C34" s="3" t="s">
        <v>25</v>
      </c>
      <c r="D34" s="3" t="s">
        <v>8</v>
      </c>
      <c r="E34" s="3" t="s">
        <v>23</v>
      </c>
      <c r="F34" s="3" t="s">
        <v>24</v>
      </c>
      <c r="G34" s="3">
        <v>12285316</v>
      </c>
      <c r="H34" s="3" t="s">
        <v>26</v>
      </c>
      <c r="I34" s="3" t="s">
        <v>37</v>
      </c>
      <c r="J34" s="3">
        <v>46</v>
      </c>
      <c r="K34" s="3">
        <v>50</v>
      </c>
      <c r="L34" s="4">
        <v>15</v>
      </c>
      <c r="M34" s="4">
        <f t="shared" si="0"/>
        <v>750</v>
      </c>
      <c r="N34" s="4">
        <v>59.99</v>
      </c>
      <c r="O34" s="3" t="s">
        <v>27</v>
      </c>
      <c r="P34" s="3" t="s">
        <v>43</v>
      </c>
      <c r="Q34" s="3"/>
      <c r="R34" s="3">
        <v>6402999600</v>
      </c>
      <c r="S34" s="3" t="s">
        <v>29</v>
      </c>
    </row>
    <row r="35" spans="1:19" s="1" customFormat="1" ht="120" customHeight="1" x14ac:dyDescent="0.2">
      <c r="A35" s="3"/>
      <c r="B35" s="3" t="s">
        <v>5</v>
      </c>
      <c r="C35" s="3" t="s">
        <v>25</v>
      </c>
      <c r="D35" s="3" t="s">
        <v>8</v>
      </c>
      <c r="E35" s="3" t="s">
        <v>23</v>
      </c>
      <c r="F35" s="3" t="s">
        <v>55</v>
      </c>
      <c r="G35" s="3">
        <v>12285292</v>
      </c>
      <c r="H35" s="3" t="s">
        <v>56</v>
      </c>
      <c r="I35" s="3" t="s">
        <v>59</v>
      </c>
      <c r="J35" s="3">
        <v>40</v>
      </c>
      <c r="K35" s="3">
        <v>39</v>
      </c>
      <c r="L35" s="4">
        <v>24.99</v>
      </c>
      <c r="M35" s="4">
        <f t="shared" si="0"/>
        <v>974.6099999999999</v>
      </c>
      <c r="N35" s="4">
        <v>69.989999999999995</v>
      </c>
      <c r="O35" s="3" t="s">
        <v>57</v>
      </c>
      <c r="P35" s="3" t="s">
        <v>58</v>
      </c>
      <c r="Q35" s="3"/>
      <c r="R35" s="3">
        <v>6403999690</v>
      </c>
      <c r="S35" s="3" t="s">
        <v>60</v>
      </c>
    </row>
    <row r="36" spans="1:19" s="1" customFormat="1" x14ac:dyDescent="0.2">
      <c r="A36" s="3"/>
      <c r="B36" s="3" t="s">
        <v>5</v>
      </c>
      <c r="C36" s="3" t="s">
        <v>25</v>
      </c>
      <c r="D36" s="3" t="s">
        <v>8</v>
      </c>
      <c r="E36" s="3" t="s">
        <v>23</v>
      </c>
      <c r="F36" s="3" t="s">
        <v>55</v>
      </c>
      <c r="G36" s="3">
        <v>12285292</v>
      </c>
      <c r="H36" s="3" t="s">
        <v>56</v>
      </c>
      <c r="I36" s="3" t="s">
        <v>59</v>
      </c>
      <c r="J36" s="3">
        <v>41</v>
      </c>
      <c r="K36" s="3">
        <v>73</v>
      </c>
      <c r="L36" s="4">
        <v>24.99</v>
      </c>
      <c r="M36" s="4">
        <f t="shared" si="0"/>
        <v>1824.27</v>
      </c>
      <c r="N36" s="4">
        <v>69.989999999999995</v>
      </c>
      <c r="O36" s="3" t="s">
        <v>57</v>
      </c>
      <c r="P36" s="3" t="s">
        <v>61</v>
      </c>
      <c r="Q36" s="3"/>
      <c r="R36" s="3">
        <v>6403999690</v>
      </c>
      <c r="S36" s="3" t="s">
        <v>60</v>
      </c>
    </row>
    <row r="37" spans="1:19" s="1" customFormat="1" x14ac:dyDescent="0.2">
      <c r="A37" s="3"/>
      <c r="B37" s="3" t="s">
        <v>5</v>
      </c>
      <c r="C37" s="3" t="s">
        <v>25</v>
      </c>
      <c r="D37" s="3" t="s">
        <v>8</v>
      </c>
      <c r="E37" s="3" t="s">
        <v>23</v>
      </c>
      <c r="F37" s="3" t="s">
        <v>55</v>
      </c>
      <c r="G37" s="3">
        <v>12285292</v>
      </c>
      <c r="H37" s="3" t="s">
        <v>56</v>
      </c>
      <c r="I37" s="3" t="s">
        <v>59</v>
      </c>
      <c r="J37" s="3">
        <v>42</v>
      </c>
      <c r="K37" s="3">
        <v>129</v>
      </c>
      <c r="L37" s="4">
        <v>24.99</v>
      </c>
      <c r="M37" s="4">
        <f t="shared" si="0"/>
        <v>3223.7099999999996</v>
      </c>
      <c r="N37" s="4">
        <v>69.989999999999995</v>
      </c>
      <c r="O37" s="3" t="s">
        <v>57</v>
      </c>
      <c r="P37" s="3" t="s">
        <v>73</v>
      </c>
      <c r="Q37" s="3"/>
      <c r="R37" s="3">
        <v>6403999690</v>
      </c>
      <c r="S37" s="3" t="s">
        <v>60</v>
      </c>
    </row>
    <row r="38" spans="1:19" s="1" customFormat="1" x14ac:dyDescent="0.2">
      <c r="A38" s="3"/>
      <c r="B38" s="3" t="s">
        <v>5</v>
      </c>
      <c r="C38" s="3" t="s">
        <v>25</v>
      </c>
      <c r="D38" s="3" t="s">
        <v>8</v>
      </c>
      <c r="E38" s="3" t="s">
        <v>23</v>
      </c>
      <c r="F38" s="3" t="s">
        <v>55</v>
      </c>
      <c r="G38" s="3">
        <v>12285292</v>
      </c>
      <c r="H38" s="3" t="s">
        <v>56</v>
      </c>
      <c r="I38" s="3" t="s">
        <v>59</v>
      </c>
      <c r="J38" s="3">
        <v>43</v>
      </c>
      <c r="K38" s="3">
        <v>162</v>
      </c>
      <c r="L38" s="4">
        <v>24.99</v>
      </c>
      <c r="M38" s="4">
        <f t="shared" si="0"/>
        <v>4048.3799999999997</v>
      </c>
      <c r="N38" s="4">
        <v>69.989999999999995</v>
      </c>
      <c r="O38" s="3" t="s">
        <v>57</v>
      </c>
      <c r="P38" s="3" t="s">
        <v>77</v>
      </c>
      <c r="Q38" s="3"/>
      <c r="R38" s="3">
        <v>6403999690</v>
      </c>
      <c r="S38" s="3" t="s">
        <v>60</v>
      </c>
    </row>
    <row r="39" spans="1:19" s="1" customFormat="1" x14ac:dyDescent="0.2">
      <c r="A39" s="3"/>
      <c r="B39" s="3" t="s">
        <v>5</v>
      </c>
      <c r="C39" s="3" t="s">
        <v>25</v>
      </c>
      <c r="D39" s="3" t="s">
        <v>8</v>
      </c>
      <c r="E39" s="3" t="s">
        <v>23</v>
      </c>
      <c r="F39" s="3" t="s">
        <v>55</v>
      </c>
      <c r="G39" s="3">
        <v>12285292</v>
      </c>
      <c r="H39" s="3" t="s">
        <v>56</v>
      </c>
      <c r="I39" s="3" t="s">
        <v>59</v>
      </c>
      <c r="J39" s="3">
        <v>44</v>
      </c>
      <c r="K39" s="3">
        <v>86</v>
      </c>
      <c r="L39" s="4">
        <v>24.99</v>
      </c>
      <c r="M39" s="4">
        <f t="shared" si="0"/>
        <v>2149.14</v>
      </c>
      <c r="N39" s="4">
        <v>69.989999999999995</v>
      </c>
      <c r="O39" s="3" t="s">
        <v>57</v>
      </c>
      <c r="P39" s="3" t="s">
        <v>79</v>
      </c>
      <c r="Q39" s="3"/>
      <c r="R39" s="3">
        <v>6403999690</v>
      </c>
      <c r="S39" s="3" t="s">
        <v>60</v>
      </c>
    </row>
    <row r="40" spans="1:19" s="1" customFormat="1" x14ac:dyDescent="0.2">
      <c r="A40" s="3"/>
      <c r="B40" s="3" t="s">
        <v>5</v>
      </c>
      <c r="C40" s="3" t="s">
        <v>25</v>
      </c>
      <c r="D40" s="3" t="s">
        <v>8</v>
      </c>
      <c r="E40" s="3" t="s">
        <v>23</v>
      </c>
      <c r="F40" s="3" t="s">
        <v>55</v>
      </c>
      <c r="G40" s="3">
        <v>12285292</v>
      </c>
      <c r="H40" s="3" t="s">
        <v>56</v>
      </c>
      <c r="I40" s="3" t="s">
        <v>59</v>
      </c>
      <c r="J40" s="3">
        <v>45</v>
      </c>
      <c r="K40" s="3">
        <v>58</v>
      </c>
      <c r="L40" s="4">
        <v>24.99</v>
      </c>
      <c r="M40" s="4">
        <f t="shared" si="0"/>
        <v>1449.4199999999998</v>
      </c>
      <c r="N40" s="4">
        <v>69.989999999999995</v>
      </c>
      <c r="O40" s="3" t="s">
        <v>57</v>
      </c>
      <c r="P40" s="3" t="s">
        <v>83</v>
      </c>
      <c r="Q40" s="3"/>
      <c r="R40" s="3">
        <v>6403999690</v>
      </c>
      <c r="S40" s="3" t="s">
        <v>60</v>
      </c>
    </row>
    <row r="41" spans="1:19" s="1" customFormat="1" x14ac:dyDescent="0.2">
      <c r="A41" s="3"/>
      <c r="B41" s="3" t="s">
        <v>5</v>
      </c>
      <c r="C41" s="3" t="s">
        <v>25</v>
      </c>
      <c r="D41" s="3" t="s">
        <v>8</v>
      </c>
      <c r="E41" s="3" t="s">
        <v>23</v>
      </c>
      <c r="F41" s="3" t="s">
        <v>55</v>
      </c>
      <c r="G41" s="3">
        <v>12285292</v>
      </c>
      <c r="H41" s="3" t="s">
        <v>56</v>
      </c>
      <c r="I41" s="3" t="s">
        <v>59</v>
      </c>
      <c r="J41" s="3">
        <v>46</v>
      </c>
      <c r="K41" s="3">
        <v>12</v>
      </c>
      <c r="L41" s="4">
        <v>24.99</v>
      </c>
      <c r="M41" s="4">
        <f t="shared" si="0"/>
        <v>299.88</v>
      </c>
      <c r="N41" s="4">
        <v>69.989999999999995</v>
      </c>
      <c r="O41" s="3" t="s">
        <v>57</v>
      </c>
      <c r="P41" s="3" t="s">
        <v>88</v>
      </c>
      <c r="Q41" s="3"/>
      <c r="R41" s="3">
        <v>6403999690</v>
      </c>
      <c r="S41" s="3" t="s">
        <v>60</v>
      </c>
    </row>
    <row r="42" spans="1:19" s="1" customFormat="1" x14ac:dyDescent="0.2">
      <c r="A42" s="3"/>
      <c r="B42" s="3" t="s">
        <v>5</v>
      </c>
      <c r="C42" s="3" t="s">
        <v>25</v>
      </c>
      <c r="D42" s="3" t="s">
        <v>8</v>
      </c>
      <c r="E42" s="3" t="s">
        <v>23</v>
      </c>
      <c r="F42" s="3" t="s">
        <v>55</v>
      </c>
      <c r="G42" s="3">
        <v>12285292</v>
      </c>
      <c r="H42" s="3" t="s">
        <v>56</v>
      </c>
      <c r="I42" s="3" t="s">
        <v>63</v>
      </c>
      <c r="J42" s="3">
        <v>41</v>
      </c>
      <c r="K42" s="3">
        <v>63</v>
      </c>
      <c r="L42" s="4">
        <v>24.99</v>
      </c>
      <c r="M42" s="4">
        <f t="shared" si="0"/>
        <v>1574.37</v>
      </c>
      <c r="N42" s="4">
        <v>69.989999999999995</v>
      </c>
      <c r="O42" s="3" t="s">
        <v>57</v>
      </c>
      <c r="P42" s="3" t="s">
        <v>62</v>
      </c>
      <c r="Q42" s="3"/>
      <c r="R42" s="3">
        <v>6403999690</v>
      </c>
      <c r="S42" s="3" t="s">
        <v>60</v>
      </c>
    </row>
    <row r="43" spans="1:19" s="1" customFormat="1" x14ac:dyDescent="0.2">
      <c r="A43" s="3"/>
      <c r="B43" s="3" t="s">
        <v>5</v>
      </c>
      <c r="C43" s="3" t="s">
        <v>25</v>
      </c>
      <c r="D43" s="3" t="s">
        <v>8</v>
      </c>
      <c r="E43" s="3" t="s">
        <v>23</v>
      </c>
      <c r="F43" s="3" t="s">
        <v>55</v>
      </c>
      <c r="G43" s="3">
        <v>12285292</v>
      </c>
      <c r="H43" s="3" t="s">
        <v>56</v>
      </c>
      <c r="I43" s="3" t="s">
        <v>63</v>
      </c>
      <c r="J43" s="3">
        <v>42</v>
      </c>
      <c r="K43" s="3">
        <v>133</v>
      </c>
      <c r="L43" s="4">
        <v>24.99</v>
      </c>
      <c r="M43" s="4">
        <f t="shared" si="0"/>
        <v>3323.6699999999996</v>
      </c>
      <c r="N43" s="4">
        <v>69.989999999999995</v>
      </c>
      <c r="O43" s="3" t="s">
        <v>57</v>
      </c>
      <c r="P43" s="3" t="s">
        <v>72</v>
      </c>
      <c r="Q43" s="3"/>
      <c r="R43" s="3">
        <v>6403999690</v>
      </c>
      <c r="S43" s="3" t="s">
        <v>60</v>
      </c>
    </row>
    <row r="44" spans="1:19" s="1" customFormat="1" x14ac:dyDescent="0.2">
      <c r="A44" s="3"/>
      <c r="B44" s="3" t="s">
        <v>5</v>
      </c>
      <c r="C44" s="3" t="s">
        <v>25</v>
      </c>
      <c r="D44" s="3" t="s">
        <v>8</v>
      </c>
      <c r="E44" s="3" t="s">
        <v>23</v>
      </c>
      <c r="F44" s="3" t="s">
        <v>55</v>
      </c>
      <c r="G44" s="3">
        <v>12285292</v>
      </c>
      <c r="H44" s="3" t="s">
        <v>56</v>
      </c>
      <c r="I44" s="3" t="s">
        <v>63</v>
      </c>
      <c r="J44" s="3">
        <v>43</v>
      </c>
      <c r="K44" s="3">
        <v>163</v>
      </c>
      <c r="L44" s="4">
        <v>24.99</v>
      </c>
      <c r="M44" s="4">
        <f t="shared" si="0"/>
        <v>4073.37</v>
      </c>
      <c r="N44" s="4">
        <v>69.989999999999995</v>
      </c>
      <c r="O44" s="3" t="s">
        <v>57</v>
      </c>
      <c r="P44" s="3" t="s">
        <v>78</v>
      </c>
      <c r="Q44" s="3"/>
      <c r="R44" s="3">
        <v>6403999690</v>
      </c>
      <c r="S44" s="3" t="s">
        <v>60</v>
      </c>
    </row>
    <row r="45" spans="1:19" s="1" customFormat="1" x14ac:dyDescent="0.2">
      <c r="A45" s="3"/>
      <c r="B45" s="3" t="s">
        <v>5</v>
      </c>
      <c r="C45" s="3" t="s">
        <v>25</v>
      </c>
      <c r="D45" s="3" t="s">
        <v>8</v>
      </c>
      <c r="E45" s="3" t="s">
        <v>23</v>
      </c>
      <c r="F45" s="3" t="s">
        <v>55</v>
      </c>
      <c r="G45" s="3">
        <v>12285292</v>
      </c>
      <c r="H45" s="3" t="s">
        <v>56</v>
      </c>
      <c r="I45" s="3" t="s">
        <v>63</v>
      </c>
      <c r="J45" s="3">
        <v>44</v>
      </c>
      <c r="K45" s="3">
        <v>94</v>
      </c>
      <c r="L45" s="4">
        <v>24.99</v>
      </c>
      <c r="M45" s="4">
        <f t="shared" si="0"/>
        <v>2349.06</v>
      </c>
      <c r="N45" s="4">
        <v>69.989999999999995</v>
      </c>
      <c r="O45" s="3" t="s">
        <v>57</v>
      </c>
      <c r="P45" s="3" t="s">
        <v>80</v>
      </c>
      <c r="Q45" s="3"/>
      <c r="R45" s="3">
        <v>6403999690</v>
      </c>
      <c r="S45" s="3" t="s">
        <v>60</v>
      </c>
    </row>
    <row r="46" spans="1:19" s="1" customFormat="1" x14ac:dyDescent="0.2">
      <c r="A46" s="3"/>
      <c r="B46" s="3" t="s">
        <v>5</v>
      </c>
      <c r="C46" s="3" t="s">
        <v>25</v>
      </c>
      <c r="D46" s="3" t="s">
        <v>8</v>
      </c>
      <c r="E46" s="3" t="s">
        <v>23</v>
      </c>
      <c r="F46" s="3" t="s">
        <v>55</v>
      </c>
      <c r="G46" s="3">
        <v>12285292</v>
      </c>
      <c r="H46" s="3" t="s">
        <v>56</v>
      </c>
      <c r="I46" s="3" t="s">
        <v>63</v>
      </c>
      <c r="J46" s="3">
        <v>45</v>
      </c>
      <c r="K46" s="3">
        <v>61</v>
      </c>
      <c r="L46" s="4">
        <v>24.99</v>
      </c>
      <c r="M46" s="4">
        <f t="shared" si="0"/>
        <v>1524.3899999999999</v>
      </c>
      <c r="N46" s="4">
        <v>69.989999999999995</v>
      </c>
      <c r="O46" s="3" t="s">
        <v>57</v>
      </c>
      <c r="P46" s="3" t="s">
        <v>84</v>
      </c>
      <c r="Q46" s="3"/>
      <c r="R46" s="3">
        <v>6403999690</v>
      </c>
      <c r="S46" s="3" t="s">
        <v>60</v>
      </c>
    </row>
    <row r="47" spans="1:19" s="1" customFormat="1" x14ac:dyDescent="0.2">
      <c r="A47" s="3"/>
      <c r="B47" s="3" t="s">
        <v>5</v>
      </c>
      <c r="C47" s="3" t="s">
        <v>25</v>
      </c>
      <c r="D47" s="3" t="s">
        <v>8</v>
      </c>
      <c r="E47" s="3" t="s">
        <v>23</v>
      </c>
      <c r="F47" s="3" t="s">
        <v>55</v>
      </c>
      <c r="G47" s="3">
        <v>12285292</v>
      </c>
      <c r="H47" s="3" t="s">
        <v>56</v>
      </c>
      <c r="I47" s="3" t="s">
        <v>63</v>
      </c>
      <c r="J47" s="3">
        <v>46</v>
      </c>
      <c r="K47" s="3">
        <v>17</v>
      </c>
      <c r="L47" s="4">
        <v>24.99</v>
      </c>
      <c r="M47" s="4">
        <f t="shared" si="0"/>
        <v>424.83</v>
      </c>
      <c r="N47" s="4">
        <v>69.989999999999995</v>
      </c>
      <c r="O47" s="3" t="s">
        <v>57</v>
      </c>
      <c r="P47" s="3" t="s">
        <v>87</v>
      </c>
      <c r="Q47" s="3"/>
      <c r="R47" s="3">
        <v>6403999690</v>
      </c>
      <c r="S47" s="3" t="s">
        <v>60</v>
      </c>
    </row>
    <row r="49" spans="11:13" ht="15.75" x14ac:dyDescent="0.25">
      <c r="K49" s="13">
        <f>SUM(K3:K48)</f>
        <v>5609</v>
      </c>
      <c r="M49" s="10">
        <f>SUM(M3:M48)</f>
        <v>86197.499999999985</v>
      </c>
    </row>
  </sheetData>
  <phoneticPr fontId="0" type="noConversion"/>
  <conditionalFormatting sqref="P2:P47">
    <cfRule type="duplicateValues" dxfId="0" priority="2"/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RTW</vt:lpstr>
      <vt:lpstr>SHOES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2026-02-26T11:33:18Z</dcterms:created>
  <dcterms:modified xsi:type="dcterms:W3CDTF">2026-05-14T08:36:42Z</dcterms:modified>
</cp:coreProperties>
</file>